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без 2014 года" sheetId="6" r:id="rId1"/>
  </sheets>
  <definedNames>
    <definedName name="_xlnm.Print_Titles" localSheetId="0">'без 2014 года'!$5:$7</definedName>
    <definedName name="_xlnm.Print_Area" localSheetId="0">'без 2014 года'!$A$1:$H$26</definedName>
  </definedNames>
  <calcPr calcId="145621" fullPrecision="0"/>
</workbook>
</file>

<file path=xl/calcChain.xml><?xml version="1.0" encoding="utf-8"?>
<calcChain xmlns="http://schemas.openxmlformats.org/spreadsheetml/2006/main">
  <c r="G25" i="6" l="1"/>
  <c r="G9" i="6"/>
  <c r="H9" i="6"/>
  <c r="H25" i="6"/>
  <c r="F9" i="6"/>
  <c r="F25" i="6"/>
  <c r="H8" i="6" l="1"/>
  <c r="G8" i="6"/>
  <c r="F8" i="6"/>
</calcChain>
</file>

<file path=xl/sharedStrings.xml><?xml version="1.0" encoding="utf-8"?>
<sst xmlns="http://schemas.openxmlformats.org/spreadsheetml/2006/main" count="100" uniqueCount="51">
  <si>
    <t>100</t>
  </si>
  <si>
    <t xml:space="preserve">Единица измерения:  тыс. руб. </t>
  </si>
  <si>
    <t>Наименование расхода</t>
  </si>
  <si>
    <t>Код расхода по БК</t>
  </si>
  <si>
    <t>Рз</t>
  </si>
  <si>
    <t>ПР</t>
  </si>
  <si>
    <t>ЦСР</t>
  </si>
  <si>
    <t>ВР</t>
  </si>
  <si>
    <t>2</t>
  </si>
  <si>
    <t>3</t>
  </si>
  <si>
    <t>4</t>
  </si>
  <si>
    <t>5</t>
  </si>
  <si>
    <t>В С Е Г О   Р А С Х О Д О В</t>
  </si>
  <si>
    <t>01</t>
  </si>
  <si>
    <t>06</t>
  </si>
  <si>
    <t>200</t>
  </si>
  <si>
    <t>800</t>
  </si>
  <si>
    <t>400</t>
  </si>
  <si>
    <t>Расходы на обеспечение деятельности (оказание услуг) государственных учреждений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(Иные бюджетные ассигнования)</t>
  </si>
  <si>
    <t>07</t>
  </si>
  <si>
    <t>05</t>
  </si>
  <si>
    <t>по главе 100 "Федеральное казначейство"</t>
  </si>
  <si>
    <t>Государственная программа Российской Федерации "Управление государственными финансами и регулирование финансовых рынков" (39)</t>
  </si>
  <si>
    <t xml:space="preserve">Утверждено бюджетной росписью (с учетом изменений) </t>
  </si>
  <si>
    <t>Непрограммные расходы</t>
  </si>
  <si>
    <t>Бюджетные ассигнования, утвержденные законом о федеральном бюджете (с учетом изменений)</t>
  </si>
  <si>
    <t>Государственный заказ на профессиональную переподготовку и повышение квалификации государственных служащих (Закупка товаров, работ и услуг для государственных (муниципальных) нужд)</t>
  </si>
  <si>
    <t>по состоянию на 01.04.2016</t>
  </si>
  <si>
    <t>Кассовое исполнение</t>
  </si>
  <si>
    <t>3920490011</t>
  </si>
  <si>
    <t>3920490012</t>
  </si>
  <si>
    <t>3920490019</t>
  </si>
  <si>
    <t>300</t>
  </si>
  <si>
    <t>3920490059</t>
  </si>
  <si>
    <t>3920493969</t>
  </si>
  <si>
    <t>3920493974</t>
  </si>
  <si>
    <t>3920493987</t>
  </si>
  <si>
    <t>3920494009</t>
  </si>
  <si>
    <t>3970090019</t>
  </si>
  <si>
    <t>3920492040</t>
  </si>
  <si>
    <t>9990092041</t>
  </si>
  <si>
    <t>Финансовое обеспечение выполнения функций федеральных государственных органов, оказания услуг и выполнения работ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</si>
  <si>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федеральных государственных органов, оказания услуг и выполнения работ 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(Закупка товаров, работ и услуг для государственных (муниципальных) нужд)</t>
  </si>
  <si>
    <t>Финансовое обеспечение выполнения функций федеральных государственных органов, оказания услуг и выполнения работ 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(Социальное обеспечение и иные выплаты населению)</t>
  </si>
  <si>
    <t>Финансовое обеспечение выполнения функций федеральных государственных органов, оказания услуг и выполнения работ 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(Иные бюджетные ассигнования)</t>
  </si>
  <si>
    <t>Финансовое обеспечение выполнения функций федеральных государственных органов, оказания услуг и выполнения работ 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</si>
  <si>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федеральных государственных органов, оказания услуг и выполнения работ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(Закупка товаров, работ и услуг для государственных (муниципальных) нужд)</t>
  </si>
  <si>
    <t xml:space="preserve">Финансовое обеспечение выполнения функций федеральных государственных органов, оказания услуг и выполнения работ 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 (Капитальные вложения в объекты государственной (муниципальной) собственности)
</t>
  </si>
  <si>
    <t>Финансовое обеспечение выполнения функций федеральных государственных органов, оказания услуг и выполнения работ в рамках подпрограммы "Создание и развитие государственной интегрированной информационной системы управления общественными финансами "Электронный бюджет" государственной программы Российской Федерации "Управление государственными финансами и регулирование финансовых рынков" (Закупка товаров, работ и услуг для государственных (муниципальных) нужд)</t>
  </si>
  <si>
    <t>Финансовое обеспечение выполнения функций федеральных государственных органов, оказания услуг и выполнения работ в рамках иных непрограммных мероприятий "Реализация функций иных федеральных органов государственной власти" (Закупка товаров, работ и услуг для государственных (муниципальных) нужд)</t>
  </si>
  <si>
    <t xml:space="preserve">Сведения о бюджетных ассигнованиях                                                                        и кассовых выплатах по расходам федерального бюджета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</si>
</sst>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#"/>
    <numFmt numFmtId="166" formatCode="000000#"/>
    <numFmt numFmtId="167" formatCode="00#"/>
    <numFmt numFmtId="168" formatCode="#,##0.000"/>
    <numFmt numFmtId="169" formatCode="0.0"/>
  </numFmts>
  <fonts count="14" x14ac:knownFonts="1">
    <font>
      <sz val="10"/>
      <name val="Arial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b/>
      <sz val="13"/>
      <name val="Times New Roman"/>
      <family val="1"/>
      <charset val="204"/>
    </font>
    <font>
      <sz val="8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Fill="1" applyBorder="1" applyAlignment="1" applyProtection="1">
      <alignment horizontal="right" wrapText="1"/>
    </xf>
    <xf numFmtId="0" fontId="1" fillId="0" borderId="1" xfId="0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 applyAlignment="1">
      <alignment horizontal="left"/>
    </xf>
    <xf numFmtId="49" fontId="2" fillId="0" borderId="0" xfId="0" applyNumberFormat="1" applyFont="1" applyFill="1"/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1" xfId="0" applyNumberFormat="1" applyFont="1" applyFill="1" applyBorder="1" applyAlignment="1" applyProtection="1">
      <alignment horizontal="left" vertical="center" wrapText="1"/>
    </xf>
    <xf numFmtId="165" fontId="5" fillId="0" borderId="1" xfId="0" applyNumberFormat="1" applyFont="1" applyFill="1" applyBorder="1" applyAlignment="1" applyProtection="1">
      <alignment vertical="center" wrapText="1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168" fontId="0" fillId="0" borderId="0" xfId="0" applyNumberFormat="1" applyFill="1"/>
    <xf numFmtId="0" fontId="1" fillId="0" borderId="0" xfId="0" applyNumberFormat="1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wrapText="1"/>
    </xf>
    <xf numFmtId="169" fontId="1" fillId="0" borderId="0" xfId="0" applyNumberFormat="1" applyFont="1" applyFill="1" applyBorder="1" applyAlignment="1">
      <alignment horizontal="right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left"/>
    </xf>
    <xf numFmtId="49" fontId="1" fillId="0" borderId="0" xfId="0" applyNumberFormat="1" applyFont="1" applyFill="1" applyBorder="1"/>
    <xf numFmtId="0" fontId="5" fillId="0" borderId="1" xfId="0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 applyProtection="1">
      <alignment horizontal="right" wrapText="1"/>
    </xf>
    <xf numFmtId="0" fontId="9" fillId="0" borderId="0" xfId="0" applyFont="1" applyFill="1"/>
    <xf numFmtId="0" fontId="10" fillId="0" borderId="1" xfId="0" applyNumberFormat="1" applyFont="1" applyFill="1" applyBorder="1" applyAlignment="1" applyProtection="1">
      <alignment horizontal="left" vertical="center" wrapText="1"/>
    </xf>
    <xf numFmtId="165" fontId="10" fillId="0" borderId="1" xfId="0" applyNumberFormat="1" applyFont="1" applyFill="1" applyBorder="1" applyAlignment="1" applyProtection="1">
      <alignment vertical="center" wrapText="1"/>
    </xf>
    <xf numFmtId="166" fontId="10" fillId="0" borderId="1" xfId="0" applyNumberFormat="1" applyFont="1" applyFill="1" applyBorder="1" applyAlignment="1" applyProtection="1">
      <alignment vertical="center" wrapText="1"/>
    </xf>
    <xf numFmtId="167" fontId="10" fillId="0" borderId="1" xfId="0" applyNumberFormat="1" applyFont="1" applyFill="1" applyBorder="1" applyAlignment="1" applyProtection="1">
      <alignment vertical="center" wrapText="1"/>
    </xf>
    <xf numFmtId="0" fontId="11" fillId="0" borderId="0" xfId="0" applyFont="1" applyFill="1"/>
    <xf numFmtId="166" fontId="5" fillId="0" borderId="1" xfId="0" applyNumberFormat="1" applyFont="1" applyFill="1" applyBorder="1" applyAlignment="1" applyProtection="1">
      <alignment vertical="center" wrapText="1"/>
    </xf>
    <xf numFmtId="167" fontId="5" fillId="0" borderId="1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11" fillId="0" borderId="0" xfId="0" applyNumberFormat="1" applyFont="1" applyFill="1"/>
    <xf numFmtId="164" fontId="1" fillId="0" borderId="1" xfId="0" applyNumberFormat="1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/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66750" y="1162050"/>
          <a:ext cx="7105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workbookViewId="0">
      <selection activeCell="U10" sqref="U10"/>
    </sheetView>
  </sheetViews>
  <sheetFormatPr defaultRowHeight="12.75" x14ac:dyDescent="0.2"/>
  <cols>
    <col min="1" max="1" width="37.140625" style="5" customWidth="1"/>
    <col min="2" max="2" width="3.28515625" style="7" customWidth="1"/>
    <col min="3" max="3" width="3.140625" style="7" customWidth="1"/>
    <col min="4" max="4" width="11.140625" style="7" customWidth="1"/>
    <col min="5" max="5" width="3.85546875" style="7" customWidth="1"/>
    <col min="6" max="7" width="12" style="4" customWidth="1"/>
    <col min="8" max="8" width="11.140625" style="4" customWidth="1"/>
    <col min="9" max="9" width="12.42578125" style="4" customWidth="1"/>
    <col min="10" max="16384" width="9.140625" style="4"/>
  </cols>
  <sheetData>
    <row r="1" spans="1:10" ht="39.75" customHeight="1" x14ac:dyDescent="0.25">
      <c r="A1" s="48" t="s">
        <v>50</v>
      </c>
      <c r="B1" s="48"/>
      <c r="C1" s="48"/>
      <c r="D1" s="48"/>
      <c r="E1" s="48"/>
      <c r="F1" s="48"/>
      <c r="G1" s="48"/>
    </row>
    <row r="2" spans="1:10" ht="18.75" customHeight="1" x14ac:dyDescent="0.25">
      <c r="A2" s="49" t="s">
        <v>21</v>
      </c>
      <c r="B2" s="49"/>
      <c r="C2" s="49"/>
      <c r="D2" s="49"/>
      <c r="E2" s="49"/>
      <c r="F2" s="49"/>
      <c r="G2" s="49"/>
    </row>
    <row r="3" spans="1:10" ht="19.5" customHeight="1" x14ac:dyDescent="0.25">
      <c r="A3" s="49" t="s">
        <v>27</v>
      </c>
      <c r="B3" s="49"/>
      <c r="C3" s="49"/>
      <c r="D3" s="49"/>
      <c r="E3" s="49"/>
      <c r="F3" s="49"/>
      <c r="G3" s="49"/>
    </row>
    <row r="4" spans="1:10" ht="13.5" customHeight="1" x14ac:dyDescent="0.2">
      <c r="A4" s="8" t="s">
        <v>1</v>
      </c>
      <c r="B4" s="6"/>
      <c r="C4" s="6"/>
      <c r="D4" s="9"/>
      <c r="F4" s="5"/>
    </row>
    <row r="5" spans="1:10" ht="87.75" customHeight="1" x14ac:dyDescent="0.2">
      <c r="A5" s="50" t="s">
        <v>2</v>
      </c>
      <c r="B5" s="51" t="s">
        <v>3</v>
      </c>
      <c r="C5" s="51"/>
      <c r="D5" s="51"/>
      <c r="E5" s="51"/>
      <c r="F5" s="52" t="s">
        <v>25</v>
      </c>
      <c r="G5" s="44" t="s">
        <v>23</v>
      </c>
      <c r="H5" s="44" t="s">
        <v>28</v>
      </c>
    </row>
    <row r="6" spans="1:10" ht="58.5" customHeight="1" x14ac:dyDescent="0.2">
      <c r="A6" s="50"/>
      <c r="B6" s="10" t="s">
        <v>4</v>
      </c>
      <c r="C6" s="10" t="s">
        <v>5</v>
      </c>
      <c r="D6" s="10" t="s">
        <v>6</v>
      </c>
      <c r="E6" s="10" t="s">
        <v>7</v>
      </c>
      <c r="F6" s="53"/>
      <c r="G6" s="53"/>
      <c r="H6" s="45"/>
    </row>
    <row r="7" spans="1:10" s="13" customFormat="1" ht="10.5" customHeight="1" x14ac:dyDescent="0.2">
      <c r="A7" s="11">
        <v>1</v>
      </c>
      <c r="B7" s="12" t="s">
        <v>8</v>
      </c>
      <c r="C7" s="12" t="s">
        <v>9</v>
      </c>
      <c r="D7" s="12" t="s">
        <v>10</v>
      </c>
      <c r="E7" s="12" t="s">
        <v>11</v>
      </c>
      <c r="F7" s="12">
        <v>6</v>
      </c>
      <c r="G7" s="40">
        <v>7</v>
      </c>
      <c r="H7" s="41">
        <v>8</v>
      </c>
    </row>
    <row r="8" spans="1:10" s="36" customFormat="1" ht="25.5" customHeight="1" x14ac:dyDescent="0.25">
      <c r="A8" s="32" t="s">
        <v>12</v>
      </c>
      <c r="B8" s="33"/>
      <c r="C8" s="33"/>
      <c r="D8" s="34"/>
      <c r="E8" s="35"/>
      <c r="F8" s="30">
        <f>F9+F25</f>
        <v>33927786.899999999</v>
      </c>
      <c r="G8" s="30">
        <f>G9+G25</f>
        <v>34039551.799999997</v>
      </c>
      <c r="H8" s="30">
        <f>H9+H25</f>
        <v>5337204.3</v>
      </c>
      <c r="I8" s="42"/>
      <c r="J8" s="42"/>
    </row>
    <row r="9" spans="1:10" s="31" customFormat="1" ht="52.5" customHeight="1" x14ac:dyDescent="0.2">
      <c r="A9" s="14" t="s">
        <v>22</v>
      </c>
      <c r="B9" s="15"/>
      <c r="C9" s="15"/>
      <c r="D9" s="37"/>
      <c r="E9" s="38"/>
      <c r="F9" s="30">
        <f>SUM(F10:F24)</f>
        <v>33920695.899999999</v>
      </c>
      <c r="G9" s="30">
        <f>SUM(G10:G24)</f>
        <v>34032428.200000003</v>
      </c>
      <c r="H9" s="30">
        <f>SUM(H10:H24)</f>
        <v>5336128.0999999996</v>
      </c>
    </row>
    <row r="10" spans="1:10" s="16" customFormat="1" ht="192" customHeight="1" x14ac:dyDescent="0.2">
      <c r="A10" s="2" t="s">
        <v>41</v>
      </c>
      <c r="B10" s="3" t="s">
        <v>13</v>
      </c>
      <c r="C10" s="3" t="s">
        <v>14</v>
      </c>
      <c r="D10" s="3" t="s">
        <v>29</v>
      </c>
      <c r="E10" s="3" t="s">
        <v>0</v>
      </c>
      <c r="F10" s="1">
        <v>962043.1</v>
      </c>
      <c r="G10" s="1">
        <v>962043.1</v>
      </c>
      <c r="H10" s="43">
        <v>123568.7</v>
      </c>
    </row>
    <row r="11" spans="1:10" ht="199.5" customHeight="1" x14ac:dyDescent="0.2">
      <c r="A11" s="2" t="s">
        <v>41</v>
      </c>
      <c r="B11" s="3" t="s">
        <v>13</v>
      </c>
      <c r="C11" s="3" t="s">
        <v>14</v>
      </c>
      <c r="D11" s="3" t="s">
        <v>30</v>
      </c>
      <c r="E11" s="3" t="s">
        <v>0</v>
      </c>
      <c r="F11" s="1">
        <v>15698350.6</v>
      </c>
      <c r="G11" s="1">
        <v>15697947.9</v>
      </c>
      <c r="H11" s="43">
        <v>3687728.4</v>
      </c>
    </row>
    <row r="12" spans="1:10" ht="189.75" customHeight="1" x14ac:dyDescent="0.2">
      <c r="A12" s="2" t="s">
        <v>41</v>
      </c>
      <c r="B12" s="3" t="s">
        <v>13</v>
      </c>
      <c r="C12" s="3" t="s">
        <v>14</v>
      </c>
      <c r="D12" s="3" t="s">
        <v>31</v>
      </c>
      <c r="E12" s="3" t="s">
        <v>0</v>
      </c>
      <c r="F12" s="1">
        <v>146521.9</v>
      </c>
      <c r="G12" s="1">
        <v>146521.9</v>
      </c>
      <c r="H12" s="43">
        <v>15873.9</v>
      </c>
    </row>
    <row r="13" spans="1:10" ht="145.5" customHeight="1" x14ac:dyDescent="0.2">
      <c r="A13" s="2" t="s">
        <v>42</v>
      </c>
      <c r="B13" s="3" t="s">
        <v>13</v>
      </c>
      <c r="C13" s="3" t="s">
        <v>14</v>
      </c>
      <c r="D13" s="3" t="s">
        <v>31</v>
      </c>
      <c r="E13" s="3" t="s">
        <v>15</v>
      </c>
      <c r="F13" s="1">
        <v>13320438.6</v>
      </c>
      <c r="G13" s="1">
        <v>13431028</v>
      </c>
      <c r="H13" s="43">
        <v>1183805.3999999999</v>
      </c>
    </row>
    <row r="14" spans="1:10" ht="141" customHeight="1" x14ac:dyDescent="0.2">
      <c r="A14" s="2" t="s">
        <v>43</v>
      </c>
      <c r="B14" s="3" t="s">
        <v>13</v>
      </c>
      <c r="C14" s="3" t="s">
        <v>14</v>
      </c>
      <c r="D14" s="3" t="s">
        <v>31</v>
      </c>
      <c r="E14" s="3" t="s">
        <v>32</v>
      </c>
      <c r="F14" s="1">
        <v>500</v>
      </c>
      <c r="G14" s="1">
        <v>500</v>
      </c>
      <c r="H14" s="43">
        <v>247</v>
      </c>
    </row>
    <row r="15" spans="1:10" ht="134.25" customHeight="1" x14ac:dyDescent="0.2">
      <c r="A15" s="2" t="s">
        <v>44</v>
      </c>
      <c r="B15" s="3" t="s">
        <v>13</v>
      </c>
      <c r="C15" s="3" t="s">
        <v>14</v>
      </c>
      <c r="D15" s="3" t="s">
        <v>31</v>
      </c>
      <c r="E15" s="3" t="s">
        <v>16</v>
      </c>
      <c r="F15" s="1">
        <v>622068.9</v>
      </c>
      <c r="G15" s="1">
        <v>622471.6</v>
      </c>
      <c r="H15" s="43">
        <v>106304.1</v>
      </c>
    </row>
    <row r="16" spans="1:10" ht="195.75" customHeight="1" x14ac:dyDescent="0.2">
      <c r="A16" s="2" t="s">
        <v>45</v>
      </c>
      <c r="B16" s="3" t="s">
        <v>13</v>
      </c>
      <c r="C16" s="3" t="s">
        <v>14</v>
      </c>
      <c r="D16" s="3" t="s">
        <v>33</v>
      </c>
      <c r="E16" s="3" t="s">
        <v>0</v>
      </c>
      <c r="F16" s="1">
        <v>1084008.3999999999</v>
      </c>
      <c r="G16" s="1">
        <v>1083924.3999999999</v>
      </c>
      <c r="H16" s="43">
        <v>140793.29999999999</v>
      </c>
    </row>
    <row r="17" spans="1:8" ht="147" customHeight="1" x14ac:dyDescent="0.2">
      <c r="A17" s="2" t="s">
        <v>46</v>
      </c>
      <c r="B17" s="3" t="s">
        <v>13</v>
      </c>
      <c r="C17" s="3" t="s">
        <v>14</v>
      </c>
      <c r="D17" s="3" t="s">
        <v>33</v>
      </c>
      <c r="E17" s="3" t="s">
        <v>15</v>
      </c>
      <c r="F17" s="1">
        <v>823681.7</v>
      </c>
      <c r="G17" s="1">
        <v>824824.6</v>
      </c>
      <c r="H17" s="43">
        <v>66369</v>
      </c>
    </row>
    <row r="18" spans="1:8" ht="123" customHeight="1" x14ac:dyDescent="0.2">
      <c r="A18" s="2" t="s">
        <v>18</v>
      </c>
      <c r="B18" s="3" t="s">
        <v>13</v>
      </c>
      <c r="C18" s="3" t="s">
        <v>14</v>
      </c>
      <c r="D18" s="3" t="s">
        <v>33</v>
      </c>
      <c r="E18" s="3" t="s">
        <v>16</v>
      </c>
      <c r="F18" s="1">
        <v>2352.1999999999998</v>
      </c>
      <c r="G18" s="1">
        <v>2436.1999999999998</v>
      </c>
      <c r="H18" s="43">
        <v>70.599999999999994</v>
      </c>
    </row>
    <row r="19" spans="1:8" ht="193.5" customHeight="1" x14ac:dyDescent="0.2">
      <c r="A19" s="2" t="s">
        <v>45</v>
      </c>
      <c r="B19" s="3" t="s">
        <v>13</v>
      </c>
      <c r="C19" s="3" t="s">
        <v>14</v>
      </c>
      <c r="D19" s="3" t="s">
        <v>34</v>
      </c>
      <c r="E19" s="3" t="s">
        <v>0</v>
      </c>
      <c r="F19" s="1">
        <v>2087.1</v>
      </c>
      <c r="G19" s="1">
        <v>2087.1</v>
      </c>
      <c r="H19" s="43">
        <v>429.9</v>
      </c>
    </row>
    <row r="20" spans="1:8" ht="195.75" customHeight="1" x14ac:dyDescent="0.2">
      <c r="A20" s="2" t="s">
        <v>45</v>
      </c>
      <c r="B20" s="3" t="s">
        <v>13</v>
      </c>
      <c r="C20" s="3" t="s">
        <v>14</v>
      </c>
      <c r="D20" s="3" t="s">
        <v>35</v>
      </c>
      <c r="E20" s="3" t="s">
        <v>0</v>
      </c>
      <c r="F20" s="1">
        <v>1464.5</v>
      </c>
      <c r="G20" s="1">
        <v>1464.5</v>
      </c>
      <c r="H20" s="43">
        <v>415.1</v>
      </c>
    </row>
    <row r="21" spans="1:8" ht="192.75" customHeight="1" x14ac:dyDescent="0.2">
      <c r="A21" s="2" t="s">
        <v>45</v>
      </c>
      <c r="B21" s="3" t="s">
        <v>13</v>
      </c>
      <c r="C21" s="3" t="s">
        <v>14</v>
      </c>
      <c r="D21" s="3" t="s">
        <v>36</v>
      </c>
      <c r="E21" s="3" t="s">
        <v>0</v>
      </c>
      <c r="F21" s="1">
        <v>84346.9</v>
      </c>
      <c r="G21" s="1">
        <v>84346.9</v>
      </c>
      <c r="H21" s="43">
        <v>10522.7</v>
      </c>
    </row>
    <row r="22" spans="1:8" ht="164.25" customHeight="1" x14ac:dyDescent="0.2">
      <c r="A22" s="2" t="s">
        <v>47</v>
      </c>
      <c r="B22" s="3" t="s">
        <v>13</v>
      </c>
      <c r="C22" s="3" t="s">
        <v>14</v>
      </c>
      <c r="D22" s="3" t="s">
        <v>37</v>
      </c>
      <c r="E22" s="3" t="s">
        <v>17</v>
      </c>
      <c r="F22" s="1">
        <v>244891.5</v>
      </c>
      <c r="G22" s="1">
        <v>244891.5</v>
      </c>
      <c r="H22" s="43">
        <v>0</v>
      </c>
    </row>
    <row r="23" spans="1:8" ht="170.25" customHeight="1" x14ac:dyDescent="0.2">
      <c r="A23" s="2" t="s">
        <v>48</v>
      </c>
      <c r="B23" s="3" t="s">
        <v>13</v>
      </c>
      <c r="C23" s="3" t="s">
        <v>14</v>
      </c>
      <c r="D23" s="3" t="s">
        <v>38</v>
      </c>
      <c r="E23" s="3" t="s">
        <v>15</v>
      </c>
      <c r="F23" s="1">
        <v>927940.5</v>
      </c>
      <c r="G23" s="1">
        <v>927940.5</v>
      </c>
      <c r="H23" s="43">
        <v>0</v>
      </c>
    </row>
    <row r="24" spans="1:8" ht="69.75" customHeight="1" x14ac:dyDescent="0.2">
      <c r="A24" s="2" t="s">
        <v>26</v>
      </c>
      <c r="B24" s="3" t="s">
        <v>19</v>
      </c>
      <c r="C24" s="3" t="s">
        <v>20</v>
      </c>
      <c r="D24" s="3" t="s">
        <v>39</v>
      </c>
      <c r="E24" s="3" t="s">
        <v>15</v>
      </c>
      <c r="F24" s="1">
        <v>0</v>
      </c>
      <c r="G24" s="1">
        <v>0</v>
      </c>
      <c r="H24" s="43">
        <v>0</v>
      </c>
    </row>
    <row r="25" spans="1:8" s="31" customFormat="1" x14ac:dyDescent="0.2">
      <c r="A25" s="28" t="s">
        <v>24</v>
      </c>
      <c r="B25" s="29"/>
      <c r="C25" s="29"/>
      <c r="D25" s="29"/>
      <c r="E25" s="29"/>
      <c r="F25" s="30">
        <f>F26</f>
        <v>7091</v>
      </c>
      <c r="G25" s="30">
        <f>G26</f>
        <v>7123.6</v>
      </c>
      <c r="H25" s="1">
        <f t="shared" ref="H25" si="0">H26</f>
        <v>1076.2</v>
      </c>
    </row>
    <row r="26" spans="1:8" ht="108" customHeight="1" x14ac:dyDescent="0.2">
      <c r="A26" s="2" t="s">
        <v>49</v>
      </c>
      <c r="B26" s="3" t="s">
        <v>13</v>
      </c>
      <c r="C26" s="3" t="s">
        <v>14</v>
      </c>
      <c r="D26" s="3" t="s">
        <v>40</v>
      </c>
      <c r="E26" s="3" t="s">
        <v>15</v>
      </c>
      <c r="F26" s="1">
        <v>7091</v>
      </c>
      <c r="G26" s="1">
        <v>7123.6</v>
      </c>
      <c r="H26" s="43">
        <v>1076.2</v>
      </c>
    </row>
    <row r="27" spans="1:8" x14ac:dyDescent="0.2">
      <c r="A27" s="20"/>
      <c r="B27" s="21"/>
      <c r="C27" s="22"/>
      <c r="D27" s="21"/>
      <c r="E27" s="22"/>
      <c r="F27" s="23"/>
    </row>
    <row r="28" spans="1:8" ht="12" customHeight="1" x14ac:dyDescent="0.2">
      <c r="A28" s="46"/>
      <c r="B28" s="47"/>
      <c r="C28" s="47"/>
      <c r="D28" s="47"/>
      <c r="E28" s="47"/>
      <c r="F28" s="47"/>
    </row>
    <row r="29" spans="1:8" ht="0.75" hidden="1" customHeight="1" x14ac:dyDescent="0.2">
      <c r="A29" s="39"/>
      <c r="B29" s="24"/>
      <c r="C29" s="24"/>
      <c r="D29" s="24"/>
      <c r="E29" s="24"/>
      <c r="F29" s="25"/>
    </row>
    <row r="30" spans="1:8" ht="30" hidden="1" customHeight="1" x14ac:dyDescent="0.2">
      <c r="A30" s="39"/>
      <c r="B30" s="24"/>
      <c r="C30" s="24"/>
      <c r="D30" s="24"/>
      <c r="E30" s="24"/>
      <c r="F30" s="25"/>
    </row>
    <row r="31" spans="1:8" x14ac:dyDescent="0.2">
      <c r="B31" s="6"/>
      <c r="C31" s="26"/>
      <c r="D31" s="27"/>
      <c r="E31" s="27"/>
      <c r="F31" s="25"/>
    </row>
    <row r="33" spans="1:6" x14ac:dyDescent="0.2">
      <c r="A33" s="4"/>
      <c r="B33" s="4"/>
      <c r="C33" s="4"/>
      <c r="D33" s="4"/>
      <c r="E33" s="4"/>
    </row>
    <row r="34" spans="1:6" x14ac:dyDescent="0.2">
      <c r="A34" s="4"/>
      <c r="B34" s="4"/>
      <c r="C34" s="4"/>
      <c r="D34" s="4"/>
      <c r="E34" s="4"/>
    </row>
    <row r="35" spans="1:6" x14ac:dyDescent="0.2">
      <c r="A35" s="4"/>
      <c r="B35" s="4"/>
      <c r="C35" s="4"/>
      <c r="D35" s="4"/>
      <c r="E35" s="4"/>
    </row>
    <row r="36" spans="1:6" x14ac:dyDescent="0.2">
      <c r="A36" s="4"/>
      <c r="B36" s="4"/>
      <c r="C36" s="4"/>
      <c r="D36" s="4"/>
      <c r="E36" s="4"/>
    </row>
    <row r="37" spans="1:6" s="16" customFormat="1" x14ac:dyDescent="0.2">
      <c r="A37" s="4"/>
      <c r="B37" s="4"/>
      <c r="C37" s="4"/>
      <c r="D37" s="4"/>
      <c r="E37" s="4"/>
      <c r="F37" s="4"/>
    </row>
    <row r="38" spans="1:6" s="17" customFormat="1" x14ac:dyDescent="0.2">
      <c r="A38" s="4"/>
      <c r="B38" s="4"/>
      <c r="C38" s="4"/>
      <c r="D38" s="4"/>
      <c r="E38" s="4"/>
      <c r="F38" s="4"/>
    </row>
    <row r="39" spans="1:6" s="17" customFormat="1" x14ac:dyDescent="0.2">
      <c r="A39" s="4"/>
      <c r="B39" s="4"/>
      <c r="C39" s="4"/>
      <c r="D39" s="4"/>
      <c r="E39" s="4"/>
      <c r="F39" s="4"/>
    </row>
    <row r="40" spans="1:6" ht="23.25" customHeight="1" x14ac:dyDescent="0.2">
      <c r="A40" s="4"/>
      <c r="B40" s="4"/>
      <c r="C40" s="4"/>
      <c r="D40" s="4"/>
      <c r="E40" s="4"/>
    </row>
    <row r="41" spans="1:6" x14ac:dyDescent="0.2">
      <c r="A41" s="4"/>
      <c r="B41" s="4"/>
      <c r="C41" s="4"/>
      <c r="D41" s="4"/>
      <c r="E41" s="4"/>
    </row>
    <row r="42" spans="1:6" x14ac:dyDescent="0.2">
      <c r="A42" s="4"/>
      <c r="B42" s="4"/>
      <c r="C42" s="4"/>
      <c r="D42" s="4"/>
      <c r="E42" s="4"/>
    </row>
    <row r="43" spans="1:6" x14ac:dyDescent="0.2">
      <c r="A43" s="4"/>
      <c r="B43" s="4"/>
      <c r="C43" s="4"/>
      <c r="D43" s="4"/>
      <c r="E43" s="4"/>
    </row>
    <row r="44" spans="1:6" x14ac:dyDescent="0.2">
      <c r="A44" s="4"/>
      <c r="B44" s="4"/>
      <c r="C44" s="4"/>
      <c r="D44" s="4"/>
      <c r="E44" s="4"/>
    </row>
    <row r="45" spans="1:6" x14ac:dyDescent="0.2">
      <c r="A45" s="4"/>
      <c r="B45" s="4"/>
      <c r="C45" s="4"/>
      <c r="D45" s="4"/>
      <c r="E45" s="4"/>
    </row>
    <row r="58" ht="24" customHeight="1" x14ac:dyDescent="0.2"/>
    <row r="82" ht="18.75" customHeight="1" x14ac:dyDescent="0.2"/>
    <row r="83" ht="18.75" customHeight="1" x14ac:dyDescent="0.2"/>
    <row r="84" ht="28.5" customHeight="1" x14ac:dyDescent="0.2"/>
    <row r="85" ht="30.75" customHeight="1" x14ac:dyDescent="0.2"/>
    <row r="86" ht="42.75" customHeight="1" x14ac:dyDescent="0.2"/>
    <row r="91" ht="70.5" customHeight="1" x14ac:dyDescent="0.2"/>
    <row r="102" ht="54" customHeight="1" x14ac:dyDescent="0.2"/>
    <row r="107" ht="26.25" customHeight="1" x14ac:dyDescent="0.2"/>
    <row r="108" ht="24.75" customHeight="1" x14ac:dyDescent="0.2"/>
    <row r="109" ht="57.75" customHeight="1" x14ac:dyDescent="0.2"/>
    <row r="112" ht="30" customHeight="1" x14ac:dyDescent="0.2"/>
    <row r="113" spans="1:7" ht="90.75" customHeight="1" x14ac:dyDescent="0.2"/>
    <row r="114" spans="1:7" ht="63" customHeight="1" x14ac:dyDescent="0.2"/>
    <row r="115" spans="1:7" ht="33" customHeight="1" x14ac:dyDescent="0.2"/>
    <row r="116" spans="1:7" ht="24" customHeight="1" x14ac:dyDescent="0.2"/>
    <row r="117" spans="1:7" ht="25.5" customHeight="1" x14ac:dyDescent="0.2"/>
    <row r="126" spans="1:7" s="18" customFormat="1" x14ac:dyDescent="0.2">
      <c r="A126" s="5"/>
      <c r="B126" s="7"/>
      <c r="C126" s="7"/>
      <c r="D126" s="7"/>
      <c r="E126" s="7"/>
      <c r="F126" s="4"/>
    </row>
    <row r="127" spans="1:7" x14ac:dyDescent="0.2">
      <c r="G127" s="19"/>
    </row>
    <row r="129" ht="43.5" customHeight="1" x14ac:dyDescent="0.2"/>
    <row r="130" ht="89.25" customHeight="1" x14ac:dyDescent="0.2"/>
    <row r="145" ht="18" customHeight="1" x14ac:dyDescent="0.2"/>
    <row r="146" ht="14.25" customHeight="1" x14ac:dyDescent="0.2"/>
    <row r="147" ht="11.25" customHeight="1" x14ac:dyDescent="0.2"/>
    <row r="148" ht="42" customHeight="1" x14ac:dyDescent="0.2"/>
    <row r="149" ht="14.25" customHeight="1" x14ac:dyDescent="0.2"/>
    <row r="150" ht="14.25" customHeight="1" x14ac:dyDescent="0.2"/>
    <row r="151" ht="45" customHeight="1" x14ac:dyDescent="0.2"/>
    <row r="152" ht="12.75" customHeight="1" x14ac:dyDescent="0.2"/>
    <row r="153" ht="14.25" customHeight="1" x14ac:dyDescent="0.2"/>
    <row r="154" ht="15.75" customHeight="1" x14ac:dyDescent="0.2"/>
    <row r="155" ht="10.5" customHeight="1" x14ac:dyDescent="0.2"/>
    <row r="156" ht="44.25" customHeight="1" x14ac:dyDescent="0.2"/>
    <row r="157" ht="43.5" hidden="1" customHeight="1" x14ac:dyDescent="0.2"/>
    <row r="158" ht="9" customHeight="1" x14ac:dyDescent="0.2"/>
    <row r="159" ht="43.5" customHeight="1" x14ac:dyDescent="0.2"/>
    <row r="161" ht="42" customHeight="1" x14ac:dyDescent="0.2"/>
  </sheetData>
  <mergeCells count="9">
    <mergeCell ref="H5:H6"/>
    <mergeCell ref="A28:F28"/>
    <mergeCell ref="A1:G1"/>
    <mergeCell ref="A2:G2"/>
    <mergeCell ref="A3:G3"/>
    <mergeCell ref="A5:A6"/>
    <mergeCell ref="B5:E5"/>
    <mergeCell ref="F5:F6"/>
    <mergeCell ref="G5:G6"/>
  </mergeCells>
  <printOptions horizontalCentered="1"/>
  <pageMargins left="0.27559055118110237" right="0.23622047244094491" top="0.15748031496062992" bottom="0.19685039370078741" header="0.23622047244094491" footer="0.23622047244094491"/>
  <pageSetup paperSize="9"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2014 года</vt:lpstr>
      <vt:lpstr>'без 2014 года'!Заголовки_для_печати</vt:lpstr>
      <vt:lpstr>'без 2014 года'!Область_печати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Назарова Екатерина Анатолиевна</cp:lastModifiedBy>
  <cp:lastPrinted>2016-04-15T10:29:24Z</cp:lastPrinted>
  <dcterms:created xsi:type="dcterms:W3CDTF">1996-10-08T23:32:33Z</dcterms:created>
  <dcterms:modified xsi:type="dcterms:W3CDTF">2016-04-21T10:28:40Z</dcterms:modified>
</cp:coreProperties>
</file>