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Лист1!$4:$5</definedName>
  </definedNames>
  <calcPr calcId="145621"/>
</workbook>
</file>

<file path=xl/calcChain.xml><?xml version="1.0" encoding="utf-8"?>
<calcChain xmlns="http://schemas.openxmlformats.org/spreadsheetml/2006/main">
  <c r="E10" i="1" l="1"/>
  <c r="E8" i="1" s="1"/>
  <c r="E37" i="1" s="1"/>
  <c r="F10" i="1" l="1"/>
  <c r="F8" i="1" s="1"/>
  <c r="F37" i="1" s="1"/>
  <c r="G10" i="1"/>
  <c r="G8" i="1" s="1"/>
  <c r="G37" i="1" s="1"/>
</calcChain>
</file>

<file path=xl/sharedStrings.xml><?xml version="1.0" encoding="utf-8"?>
<sst xmlns="http://schemas.openxmlformats.org/spreadsheetml/2006/main" count="58" uniqueCount="55">
  <si>
    <t>Наименование</t>
  </si>
  <si>
    <t>Код бюджетной классификации</t>
  </si>
  <si>
    <t>план</t>
  </si>
  <si>
    <t>100 0106 9992041 242</t>
  </si>
  <si>
    <t>100 0106 9992041 244</t>
  </si>
  <si>
    <t>100 0106 3920011 121</t>
  </si>
  <si>
    <t>100 0106 3920011 122</t>
  </si>
  <si>
    <t>100 0106 3920012 121</t>
  </si>
  <si>
    <t>100 0106 3920012 122</t>
  </si>
  <si>
    <t>100 0106 3920019 242</t>
  </si>
  <si>
    <t>100 0106 3920019 243</t>
  </si>
  <si>
    <t>100 0106 3920019 244</t>
  </si>
  <si>
    <t>100 0106 3920019 831</t>
  </si>
  <si>
    <t>100 0106 3920019 851</t>
  </si>
  <si>
    <t>100 0106 3920019 852</t>
  </si>
  <si>
    <t>100 0106 3920059 111</t>
  </si>
  <si>
    <t>100 0106 3920059 112</t>
  </si>
  <si>
    <t>100 0106 3920059 242</t>
  </si>
  <si>
    <t>100 0106 3920059 244</t>
  </si>
  <si>
    <t>100 0106 3920059 852</t>
  </si>
  <si>
    <t>100 0106 3920059 851</t>
  </si>
  <si>
    <t>100 0106 3923969 122</t>
  </si>
  <si>
    <t>100 0106 3923974 122</t>
  </si>
  <si>
    <t>100 0106 3923987 122</t>
  </si>
  <si>
    <t>100 0106 3924009 412</t>
  </si>
  <si>
    <t>100 0106 3924009 414</t>
  </si>
  <si>
    <t>100 1003 0543589 322</t>
  </si>
  <si>
    <t>100 0106 39ххххх ххх</t>
  </si>
  <si>
    <t>Итого</t>
  </si>
  <si>
    <t>100 хххх ххххххх ххх</t>
  </si>
  <si>
    <t>подпрограмма  2 "Нормативно-методическое обеспечение и организация бюджетного процесса"</t>
  </si>
  <si>
    <t>в том числе:</t>
  </si>
  <si>
    <t>100 0106 392хххх ххх</t>
  </si>
  <si>
    <t>№ п/п</t>
  </si>
  <si>
    <t>2.1.</t>
  </si>
  <si>
    <t>2.2.</t>
  </si>
  <si>
    <t>1.1.</t>
  </si>
  <si>
    <t>100 0705 3922040 244</t>
  </si>
  <si>
    <t>100 0106 3970019 242</t>
  </si>
  <si>
    <t>подпрограмма 9 "Создание и развитие интегрированной информационной системы управления общественными финансами «Электронный бюджет»"</t>
  </si>
  <si>
    <t>100 0106 3920019 122</t>
  </si>
  <si>
    <t>план*</t>
  </si>
  <si>
    <t>*данные представлены в соответствии с бюджетной росписью с учетом изменений по главе 100 "Федеральное казначейство" на 2014 финансовый год</t>
  </si>
  <si>
    <t>Непрограммные расходы</t>
  </si>
  <si>
    <t>3.</t>
  </si>
  <si>
    <t>2015 год,         тыс. рублей</t>
  </si>
  <si>
    <t>2016 год,
тыс. рублей</t>
  </si>
  <si>
    <t>2017 год,
тыс. рублей</t>
  </si>
  <si>
    <t>2014 год,
тыс. рублей</t>
  </si>
  <si>
    <t xml:space="preserve">Государственная программа 40 "Управление государственными финансами и регулирование финансовых рынков", по которой Федеральное казначейство является участником </t>
  </si>
  <si>
    <t xml:space="preserve">Приложение № 4
к Докладу о результатах деятельности Федерального казначейства в 2014 году
и основных направлениях деятельности на 2015–2018 годы (ДРОНД)
</t>
  </si>
  <si>
    <t>Распределение ассигнований федерального бюджета, администрируемых федеральным органом исполнительной власти, по государственным программам и непрограммной части расходов по главе 100 "Федеральное казначейство" (плановый период)</t>
  </si>
  <si>
    <t>факт</t>
  </si>
  <si>
    <t>Государственная программа 05 "Обеспечение доступным и комфортным жильем и коммунальными услугами граждан Российской Федерации", по которой Федеральное казначейство является участником</t>
  </si>
  <si>
    <t>в том числе подпрограмма "Федеральная целевая программа "Жилище" на 2011–2015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</si>
</sst>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\-#,##0.0\ 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wrapText="1"/>
    </xf>
    <xf numFmtId="165" fontId="1" fillId="0" borderId="2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/>
    </xf>
    <xf numFmtId="164" fontId="1" fillId="0" borderId="11" xfId="0" applyNumberFormat="1" applyFont="1" applyFill="1" applyBorder="1" applyAlignment="1">
      <alignment horizontal="right"/>
    </xf>
    <xf numFmtId="0" fontId="1" fillId="0" borderId="0" xfId="0" applyFont="1" applyFill="1" applyBorder="1"/>
    <xf numFmtId="164" fontId="1" fillId="0" borderId="1" xfId="0" applyNumberFormat="1" applyFont="1" applyFill="1" applyBorder="1" applyAlignment="1">
      <alignment vertical="center"/>
    </xf>
    <xf numFmtId="0" fontId="3" fillId="0" borderId="0" xfId="0" applyFont="1" applyFill="1" applyBorder="1"/>
    <xf numFmtId="0" fontId="1" fillId="0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right"/>
    </xf>
    <xf numFmtId="164" fontId="1" fillId="0" borderId="13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49" fontId="1" fillId="0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6"/>
  <sheetViews>
    <sheetView tabSelected="1" workbookViewId="0">
      <selection activeCell="B1" sqref="B1"/>
    </sheetView>
  </sheetViews>
  <sheetFormatPr defaultColWidth="16.5703125" defaultRowHeight="15.75" x14ac:dyDescent="0.25"/>
  <cols>
    <col min="1" max="1" width="1.140625" style="24" customWidth="1"/>
    <col min="2" max="2" width="4.85546875" style="24" customWidth="1"/>
    <col min="3" max="3" width="37.85546875" style="24" customWidth="1"/>
    <col min="4" max="4" width="23.7109375" style="24" bestFit="1" customWidth="1"/>
    <col min="5" max="5" width="13.140625" style="24" customWidth="1"/>
    <col min="6" max="8" width="13.7109375" style="24" customWidth="1"/>
    <col min="9" max="9" width="13.28515625" style="24" customWidth="1"/>
    <col min="10" max="16384" width="16.5703125" style="24"/>
  </cols>
  <sheetData>
    <row r="1" spans="2:9" ht="90" customHeight="1" x14ac:dyDescent="0.25">
      <c r="G1" s="35" t="s">
        <v>50</v>
      </c>
      <c r="H1" s="35"/>
      <c r="I1" s="35"/>
    </row>
    <row r="2" spans="2:9" s="26" customFormat="1" ht="63" customHeight="1" x14ac:dyDescent="0.25">
      <c r="B2" s="36" t="s">
        <v>51</v>
      </c>
      <c r="C2" s="36"/>
      <c r="D2" s="36"/>
      <c r="E2" s="36"/>
      <c r="F2" s="36"/>
      <c r="G2" s="36"/>
      <c r="H2" s="36"/>
      <c r="I2" s="36"/>
    </row>
    <row r="3" spans="2:9" ht="16.5" thickBot="1" x14ac:dyDescent="0.3"/>
    <row r="4" spans="2:9" s="5" customFormat="1" ht="52.5" customHeight="1" thickBot="1" x14ac:dyDescent="0.3">
      <c r="B4" s="37" t="s">
        <v>33</v>
      </c>
      <c r="C4" s="38" t="s">
        <v>0</v>
      </c>
      <c r="D4" s="38" t="s">
        <v>1</v>
      </c>
      <c r="E4" s="39" t="s">
        <v>48</v>
      </c>
      <c r="F4" s="40"/>
      <c r="G4" s="38" t="s">
        <v>45</v>
      </c>
      <c r="H4" s="38" t="s">
        <v>46</v>
      </c>
      <c r="I4" s="41" t="s">
        <v>47</v>
      </c>
    </row>
    <row r="5" spans="2:9" s="5" customFormat="1" ht="21.75" customHeight="1" x14ac:dyDescent="0.25">
      <c r="B5" s="6"/>
      <c r="C5" s="7"/>
      <c r="D5" s="8"/>
      <c r="E5" s="8" t="s">
        <v>41</v>
      </c>
      <c r="F5" s="8" t="s">
        <v>52</v>
      </c>
      <c r="G5" s="8" t="s">
        <v>2</v>
      </c>
      <c r="H5" s="8" t="s">
        <v>2</v>
      </c>
      <c r="I5" s="9" t="s">
        <v>2</v>
      </c>
    </row>
    <row r="6" spans="2:9" s="14" customFormat="1" ht="110.25" x14ac:dyDescent="0.25">
      <c r="B6" s="10">
        <v>1</v>
      </c>
      <c r="C6" s="11" t="s">
        <v>53</v>
      </c>
      <c r="D6" s="12" t="s">
        <v>26</v>
      </c>
      <c r="E6" s="1">
        <v>47828.7</v>
      </c>
      <c r="F6" s="1">
        <v>47828.7</v>
      </c>
      <c r="G6" s="1">
        <v>0</v>
      </c>
      <c r="H6" s="1">
        <v>0</v>
      </c>
      <c r="I6" s="13">
        <v>0</v>
      </c>
    </row>
    <row r="7" spans="2:9" s="14" customFormat="1" ht="47.25" x14ac:dyDescent="0.25">
      <c r="B7" s="10" t="s">
        <v>36</v>
      </c>
      <c r="C7" s="11" t="s">
        <v>54</v>
      </c>
      <c r="D7" s="12" t="s">
        <v>26</v>
      </c>
      <c r="E7" s="1">
        <v>47828.7</v>
      </c>
      <c r="F7" s="1">
        <v>47828.7</v>
      </c>
      <c r="G7" s="1">
        <v>0</v>
      </c>
      <c r="H7" s="1">
        <v>0</v>
      </c>
      <c r="I7" s="13">
        <v>0</v>
      </c>
    </row>
    <row r="8" spans="2:9" s="14" customFormat="1" ht="94.5" x14ac:dyDescent="0.25">
      <c r="B8" s="15">
        <v>2</v>
      </c>
      <c r="C8" s="11" t="s">
        <v>49</v>
      </c>
      <c r="D8" s="12" t="s">
        <v>27</v>
      </c>
      <c r="E8" s="1">
        <f>E10+E34</f>
        <v>35920370.29999999</v>
      </c>
      <c r="F8" s="1">
        <f t="shared" ref="F8:G8" si="0">F10+F34</f>
        <v>35417436.199999996</v>
      </c>
      <c r="G8" s="1">
        <f t="shared" si="0"/>
        <v>34505538.999999993</v>
      </c>
      <c r="H8" s="1">
        <v>34662309.600000001</v>
      </c>
      <c r="I8" s="13">
        <v>34708356.899999999</v>
      </c>
    </row>
    <row r="9" spans="2:9" s="14" customFormat="1" x14ac:dyDescent="0.25">
      <c r="B9" s="15"/>
      <c r="C9" s="16" t="s">
        <v>31</v>
      </c>
      <c r="D9" s="12"/>
      <c r="E9" s="1"/>
      <c r="F9" s="17"/>
      <c r="G9" s="1"/>
      <c r="H9" s="1"/>
      <c r="I9" s="13"/>
    </row>
    <row r="10" spans="2:9" s="14" customFormat="1" x14ac:dyDescent="0.25">
      <c r="B10" s="18" t="s">
        <v>34</v>
      </c>
      <c r="C10" s="19" t="s">
        <v>30</v>
      </c>
      <c r="D10" s="12" t="s">
        <v>32</v>
      </c>
      <c r="E10" s="1">
        <f>SUM(E11:E33)</f>
        <v>34721628.899999991</v>
      </c>
      <c r="F10" s="1">
        <f t="shared" ref="F10:G10" si="1">SUM(F11:F33)</f>
        <v>34218694.999999993</v>
      </c>
      <c r="G10" s="1">
        <f t="shared" si="1"/>
        <v>33413844.299999993</v>
      </c>
      <c r="H10" s="1">
        <v>33570614.899999999</v>
      </c>
      <c r="I10" s="13">
        <v>33671855.799999997</v>
      </c>
    </row>
    <row r="11" spans="2:9" x14ac:dyDescent="0.25">
      <c r="B11" s="18"/>
      <c r="C11" s="20"/>
      <c r="D11" s="21" t="s">
        <v>5</v>
      </c>
      <c r="E11" s="3">
        <v>850367.1</v>
      </c>
      <c r="F11" s="1">
        <v>849816.2</v>
      </c>
      <c r="G11" s="22">
        <v>586174.19999999995</v>
      </c>
      <c r="H11" s="3">
        <v>742381.9</v>
      </c>
      <c r="I11" s="23">
        <v>752655.9</v>
      </c>
    </row>
    <row r="12" spans="2:9" x14ac:dyDescent="0.25">
      <c r="B12" s="18"/>
      <c r="C12" s="20"/>
      <c r="D12" s="21" t="s">
        <v>6</v>
      </c>
      <c r="E12" s="22">
        <v>9040.9</v>
      </c>
      <c r="F12" s="2">
        <v>9004.7000000000007</v>
      </c>
      <c r="G12" s="22">
        <v>135943.4</v>
      </c>
      <c r="H12" s="22">
        <v>0</v>
      </c>
      <c r="I12" s="23">
        <v>0</v>
      </c>
    </row>
    <row r="13" spans="2:9" x14ac:dyDescent="0.25">
      <c r="B13" s="18"/>
      <c r="C13" s="20"/>
      <c r="D13" s="21" t="s">
        <v>7</v>
      </c>
      <c r="E13" s="25">
        <v>20671983.300000001</v>
      </c>
      <c r="F13" s="2">
        <v>20611219.899999999</v>
      </c>
      <c r="G13" s="22">
        <v>18223953.5</v>
      </c>
      <c r="H13" s="22">
        <v>18405539.800000001</v>
      </c>
      <c r="I13" s="23">
        <v>16722278.199999999</v>
      </c>
    </row>
    <row r="14" spans="2:9" x14ac:dyDescent="0.25">
      <c r="B14" s="18"/>
      <c r="C14" s="20"/>
      <c r="D14" s="21" t="s">
        <v>8</v>
      </c>
      <c r="E14" s="25">
        <v>137238.70000000001</v>
      </c>
      <c r="F14" s="2">
        <v>124541.1</v>
      </c>
      <c r="G14" s="22">
        <v>100704.5</v>
      </c>
      <c r="H14" s="22">
        <v>39178.800000000003</v>
      </c>
      <c r="I14" s="23">
        <v>207268</v>
      </c>
    </row>
    <row r="15" spans="2:9" s="26" customFormat="1" x14ac:dyDescent="0.25">
      <c r="B15" s="18"/>
      <c r="C15" s="20"/>
      <c r="D15" s="21" t="s">
        <v>40</v>
      </c>
      <c r="E15" s="25">
        <v>0</v>
      </c>
      <c r="F15" s="2">
        <v>0</v>
      </c>
      <c r="G15" s="22">
        <v>169754.4</v>
      </c>
      <c r="H15" s="22">
        <v>163463.5</v>
      </c>
      <c r="I15" s="23">
        <v>164222</v>
      </c>
    </row>
    <row r="16" spans="2:9" x14ac:dyDescent="0.25">
      <c r="B16" s="18"/>
      <c r="C16" s="20"/>
      <c r="D16" s="21" t="s">
        <v>9</v>
      </c>
      <c r="E16" s="25">
        <v>7321710.2999999998</v>
      </c>
      <c r="F16" s="2">
        <v>7308662.7999999998</v>
      </c>
      <c r="G16" s="22">
        <v>8594486</v>
      </c>
      <c r="H16" s="22">
        <v>8538916.5999999996</v>
      </c>
      <c r="I16" s="23">
        <v>8449218.6999999993</v>
      </c>
    </row>
    <row r="17" spans="2:9" x14ac:dyDescent="0.25">
      <c r="B17" s="18"/>
      <c r="C17" s="20"/>
      <c r="D17" s="21" t="s">
        <v>10</v>
      </c>
      <c r="E17" s="25">
        <v>294237</v>
      </c>
      <c r="F17" s="2">
        <v>283389.90000000002</v>
      </c>
      <c r="G17" s="22">
        <v>330981.90000000002</v>
      </c>
      <c r="H17" s="22">
        <v>330981.90000000002</v>
      </c>
      <c r="I17" s="23">
        <v>321052.40000000002</v>
      </c>
    </row>
    <row r="18" spans="2:9" x14ac:dyDescent="0.25">
      <c r="B18" s="18"/>
      <c r="C18" s="20"/>
      <c r="D18" s="21" t="s">
        <v>11</v>
      </c>
      <c r="E18" s="22">
        <v>2889841.9</v>
      </c>
      <c r="F18" s="2">
        <v>2745146.6</v>
      </c>
      <c r="G18" s="22">
        <v>2793229.9</v>
      </c>
      <c r="H18" s="22">
        <v>2648338.4</v>
      </c>
      <c r="I18" s="23">
        <v>4616107.5</v>
      </c>
    </row>
    <row r="19" spans="2:9" x14ac:dyDescent="0.25">
      <c r="B19" s="18"/>
      <c r="C19" s="20"/>
      <c r="D19" s="21" t="s">
        <v>12</v>
      </c>
      <c r="E19" s="22">
        <v>606.5</v>
      </c>
      <c r="F19" s="2">
        <v>590.9</v>
      </c>
      <c r="G19" s="22">
        <v>500</v>
      </c>
      <c r="H19" s="22">
        <v>500</v>
      </c>
      <c r="I19" s="23">
        <v>500</v>
      </c>
    </row>
    <row r="20" spans="2:9" x14ac:dyDescent="0.25">
      <c r="B20" s="18"/>
      <c r="C20" s="20"/>
      <c r="D20" s="21" t="s">
        <v>13</v>
      </c>
      <c r="E20" s="22">
        <v>704641</v>
      </c>
      <c r="F20" s="2">
        <v>700708.2</v>
      </c>
      <c r="G20" s="22">
        <v>662111</v>
      </c>
      <c r="H20" s="22">
        <v>637097.6</v>
      </c>
      <c r="I20" s="23">
        <v>613911.4</v>
      </c>
    </row>
    <row r="21" spans="2:9" x14ac:dyDescent="0.25">
      <c r="B21" s="18"/>
      <c r="C21" s="20"/>
      <c r="D21" s="21" t="s">
        <v>14</v>
      </c>
      <c r="E21" s="22">
        <v>17031.3</v>
      </c>
      <c r="F21" s="2">
        <v>16239.3</v>
      </c>
      <c r="G21" s="22">
        <v>16067.7</v>
      </c>
      <c r="H21" s="22">
        <v>15689.4</v>
      </c>
      <c r="I21" s="23">
        <v>15747.7</v>
      </c>
    </row>
    <row r="22" spans="2:9" x14ac:dyDescent="0.25">
      <c r="B22" s="18"/>
      <c r="C22" s="20"/>
      <c r="D22" s="21" t="s">
        <v>15</v>
      </c>
      <c r="E22" s="22">
        <v>162622.29999999999</v>
      </c>
      <c r="F22" s="2">
        <v>154108.79999999999</v>
      </c>
      <c r="G22" s="22">
        <v>750690.7</v>
      </c>
      <c r="H22" s="22">
        <v>946219.8</v>
      </c>
      <c r="I22" s="23">
        <v>946219.8</v>
      </c>
    </row>
    <row r="23" spans="2:9" x14ac:dyDescent="0.25">
      <c r="B23" s="18"/>
      <c r="C23" s="20"/>
      <c r="D23" s="21" t="s">
        <v>16</v>
      </c>
      <c r="E23" s="25">
        <v>2230</v>
      </c>
      <c r="F23" s="2">
        <v>647</v>
      </c>
      <c r="G23" s="22">
        <v>3639.2</v>
      </c>
      <c r="H23" s="22">
        <v>3592.7</v>
      </c>
      <c r="I23" s="23">
        <v>3622</v>
      </c>
    </row>
    <row r="24" spans="2:9" x14ac:dyDescent="0.25">
      <c r="B24" s="18"/>
      <c r="C24" s="20"/>
      <c r="D24" s="21" t="s">
        <v>17</v>
      </c>
      <c r="E24" s="25">
        <v>58472.800000000003</v>
      </c>
      <c r="F24" s="2">
        <v>57084.800000000003</v>
      </c>
      <c r="G24" s="22">
        <v>53222.2</v>
      </c>
      <c r="H24" s="22">
        <v>53222.2</v>
      </c>
      <c r="I24" s="23">
        <v>53222.2</v>
      </c>
    </row>
    <row r="25" spans="2:9" ht="15.75" customHeight="1" x14ac:dyDescent="0.25">
      <c r="B25" s="18"/>
      <c r="C25" s="20"/>
      <c r="D25" s="21" t="s">
        <v>18</v>
      </c>
      <c r="E25" s="22">
        <v>571691.80000000005</v>
      </c>
      <c r="F25" s="2">
        <v>541431.9</v>
      </c>
      <c r="G25" s="22">
        <v>700000</v>
      </c>
      <c r="H25" s="22">
        <v>700000</v>
      </c>
      <c r="I25" s="23">
        <v>700000</v>
      </c>
    </row>
    <row r="26" spans="2:9" ht="15.75" customHeight="1" x14ac:dyDescent="0.25">
      <c r="B26" s="18"/>
      <c r="C26" s="20"/>
      <c r="D26" s="21" t="s">
        <v>20</v>
      </c>
      <c r="E26" s="22">
        <v>8.4</v>
      </c>
      <c r="F26" s="2">
        <v>8.4</v>
      </c>
      <c r="G26" s="22">
        <v>2043.7</v>
      </c>
      <c r="H26" s="22">
        <v>2020.2</v>
      </c>
      <c r="I26" s="23">
        <v>1996.6</v>
      </c>
    </row>
    <row r="27" spans="2:9" ht="15.75" customHeight="1" x14ac:dyDescent="0.25">
      <c r="B27" s="18"/>
      <c r="C27" s="20"/>
      <c r="D27" s="21" t="s">
        <v>19</v>
      </c>
      <c r="E27" s="25">
        <v>76.3</v>
      </c>
      <c r="F27" s="2">
        <v>76</v>
      </c>
      <c r="G27" s="22">
        <v>722</v>
      </c>
      <c r="H27" s="22">
        <v>470.9</v>
      </c>
      <c r="I27" s="23">
        <v>495.9</v>
      </c>
    </row>
    <row r="28" spans="2:9" s="26" customFormat="1" ht="15.75" customHeight="1" x14ac:dyDescent="0.25">
      <c r="B28" s="18"/>
      <c r="C28" s="20"/>
      <c r="D28" s="21" t="s">
        <v>21</v>
      </c>
      <c r="E28" s="25">
        <v>2407.8000000000002</v>
      </c>
      <c r="F28" s="2">
        <v>2037.2</v>
      </c>
      <c r="G28" s="22">
        <v>2298.8000000000002</v>
      </c>
      <c r="H28" s="22">
        <v>2150.3000000000002</v>
      </c>
      <c r="I28" s="23">
        <v>2038.9</v>
      </c>
    </row>
    <row r="29" spans="2:9" s="26" customFormat="1" ht="15.75" customHeight="1" x14ac:dyDescent="0.25">
      <c r="B29" s="18"/>
      <c r="C29" s="20"/>
      <c r="D29" s="21" t="s">
        <v>22</v>
      </c>
      <c r="E29" s="25">
        <v>1807.9</v>
      </c>
      <c r="F29" s="2">
        <v>1725.9</v>
      </c>
      <c r="G29" s="22">
        <v>1743</v>
      </c>
      <c r="H29" s="22">
        <v>1688</v>
      </c>
      <c r="I29" s="23">
        <v>1368</v>
      </c>
    </row>
    <row r="30" spans="2:9" s="26" customFormat="1" ht="15.75" customHeight="1" x14ac:dyDescent="0.25">
      <c r="B30" s="18"/>
      <c r="C30" s="20"/>
      <c r="D30" s="21" t="s">
        <v>23</v>
      </c>
      <c r="E30" s="22">
        <v>79311.199999999997</v>
      </c>
      <c r="F30" s="2">
        <v>68931.399999999994</v>
      </c>
      <c r="G30" s="22">
        <v>100455.2</v>
      </c>
      <c r="H30" s="22">
        <v>94271.4</v>
      </c>
      <c r="I30" s="23">
        <v>99930.6</v>
      </c>
    </row>
    <row r="31" spans="2:9" ht="15.75" customHeight="1" x14ac:dyDescent="0.25">
      <c r="B31" s="18"/>
      <c r="C31" s="20"/>
      <c r="D31" s="21" t="s">
        <v>24</v>
      </c>
      <c r="E31" s="22">
        <v>278108</v>
      </c>
      <c r="F31" s="2">
        <v>278108</v>
      </c>
      <c r="G31" s="22">
        <v>76512</v>
      </c>
      <c r="H31" s="22">
        <v>0</v>
      </c>
      <c r="I31" s="23">
        <v>0</v>
      </c>
    </row>
    <row r="32" spans="2:9" ht="15.75" customHeight="1" x14ac:dyDescent="0.25">
      <c r="B32" s="18"/>
      <c r="C32" s="20"/>
      <c r="D32" s="21" t="s">
        <v>25</v>
      </c>
      <c r="E32" s="25">
        <v>635672.6</v>
      </c>
      <c r="F32" s="1">
        <v>432767.1</v>
      </c>
      <c r="G32" s="22">
        <v>108611</v>
      </c>
      <c r="H32" s="22">
        <v>244891.5</v>
      </c>
      <c r="I32" s="23">
        <v>0</v>
      </c>
    </row>
    <row r="33" spans="2:9" s="26" customFormat="1" ht="15.75" customHeight="1" x14ac:dyDescent="0.25">
      <c r="B33" s="18"/>
      <c r="C33" s="27"/>
      <c r="D33" s="21" t="s">
        <v>37</v>
      </c>
      <c r="E33" s="25">
        <v>32521.8</v>
      </c>
      <c r="F33" s="2">
        <v>32448.9</v>
      </c>
      <c r="G33" s="22">
        <v>0</v>
      </c>
      <c r="H33" s="22">
        <v>0</v>
      </c>
      <c r="I33" s="23">
        <v>0</v>
      </c>
    </row>
    <row r="34" spans="2:9" s="26" customFormat="1" ht="81" customHeight="1" x14ac:dyDescent="0.25">
      <c r="B34" s="28" t="s">
        <v>35</v>
      </c>
      <c r="C34" s="16" t="s">
        <v>39</v>
      </c>
      <c r="D34" s="21" t="s">
        <v>38</v>
      </c>
      <c r="E34" s="2">
        <v>1198741.3999999999</v>
      </c>
      <c r="F34" s="1">
        <v>1198741.2</v>
      </c>
      <c r="G34" s="2">
        <v>1091694.7</v>
      </c>
      <c r="H34" s="2">
        <v>1091694.7</v>
      </c>
      <c r="I34" s="29">
        <v>1036501.1</v>
      </c>
    </row>
    <row r="35" spans="2:9" x14ac:dyDescent="0.25">
      <c r="B35" s="18" t="s">
        <v>44</v>
      </c>
      <c r="C35" s="30" t="s">
        <v>43</v>
      </c>
      <c r="D35" s="21" t="s">
        <v>3</v>
      </c>
      <c r="E35" s="22">
        <v>1140</v>
      </c>
      <c r="F35" s="25">
        <v>1139.9000000000001</v>
      </c>
      <c r="G35" s="22">
        <v>1140</v>
      </c>
      <c r="H35" s="22">
        <v>1117.2</v>
      </c>
      <c r="I35" s="23">
        <v>1054.7</v>
      </c>
    </row>
    <row r="36" spans="2:9" ht="16.5" thickBot="1" x14ac:dyDescent="0.3">
      <c r="B36" s="31"/>
      <c r="C36" s="19"/>
      <c r="D36" s="32" t="s">
        <v>4</v>
      </c>
      <c r="E36" s="33">
        <v>4431.6000000000004</v>
      </c>
      <c r="F36" s="4">
        <v>3249.1</v>
      </c>
      <c r="G36" s="33">
        <v>6918</v>
      </c>
      <c r="H36" s="33">
        <v>6779.6</v>
      </c>
      <c r="I36" s="34">
        <v>6376.1</v>
      </c>
    </row>
    <row r="37" spans="2:9" s="26" customFormat="1" ht="16.5" thickBot="1" x14ac:dyDescent="0.3">
      <c r="B37" s="42" t="s">
        <v>28</v>
      </c>
      <c r="C37" s="43"/>
      <c r="D37" s="44" t="s">
        <v>29</v>
      </c>
      <c r="E37" s="45">
        <f>E6+E8+E35+E36</f>
        <v>35973770.599999994</v>
      </c>
      <c r="F37" s="45">
        <f t="shared" ref="F37:G37" si="2">F6+F8+F35+F36</f>
        <v>35469653.899999999</v>
      </c>
      <c r="G37" s="45">
        <f t="shared" si="2"/>
        <v>34513596.999999993</v>
      </c>
      <c r="H37" s="45">
        <v>34670206.399999999</v>
      </c>
      <c r="I37" s="46">
        <v>34715787.699999996</v>
      </c>
    </row>
    <row r="38" spans="2:9" x14ac:dyDescent="0.25">
      <c r="C38" s="47"/>
      <c r="E38" s="48"/>
      <c r="F38" s="48"/>
      <c r="G38" s="48"/>
      <c r="H38" s="48"/>
      <c r="I38" s="48"/>
    </row>
    <row r="39" spans="2:9" x14ac:dyDescent="0.25">
      <c r="B39" s="49" t="s">
        <v>42</v>
      </c>
      <c r="C39" s="50"/>
      <c r="D39" s="50"/>
      <c r="E39" s="50"/>
      <c r="F39" s="50"/>
      <c r="G39" s="50"/>
      <c r="H39" s="50"/>
      <c r="I39" s="50"/>
    </row>
    <row r="40" spans="2:9" x14ac:dyDescent="0.25">
      <c r="B40" s="50"/>
      <c r="C40" s="50"/>
      <c r="D40" s="50"/>
      <c r="E40" s="50"/>
      <c r="F40" s="50"/>
      <c r="G40" s="50"/>
      <c r="H40" s="50"/>
      <c r="I40" s="50"/>
    </row>
    <row r="41" spans="2:9" x14ac:dyDescent="0.25">
      <c r="C41" s="47"/>
      <c r="E41" s="48"/>
      <c r="F41" s="48"/>
      <c r="G41" s="48"/>
      <c r="H41" s="48"/>
      <c r="I41" s="48"/>
    </row>
    <row r="42" spans="2:9" x14ac:dyDescent="0.25">
      <c r="C42" s="47"/>
      <c r="D42" s="51"/>
      <c r="E42" s="48"/>
      <c r="F42" s="48"/>
      <c r="G42" s="48"/>
      <c r="H42" s="48"/>
      <c r="I42" s="48"/>
    </row>
    <row r="43" spans="2:9" x14ac:dyDescent="0.25">
      <c r="C43" s="47"/>
      <c r="D43" s="51"/>
      <c r="E43" s="48"/>
      <c r="F43" s="48"/>
      <c r="G43" s="48"/>
      <c r="H43" s="48"/>
      <c r="I43" s="48"/>
    </row>
    <row r="44" spans="2:9" x14ac:dyDescent="0.25">
      <c r="C44" s="47"/>
      <c r="D44" s="51"/>
      <c r="E44" s="48"/>
      <c r="F44" s="48"/>
      <c r="G44" s="48"/>
      <c r="H44" s="48"/>
      <c r="I44" s="48"/>
    </row>
    <row r="45" spans="2:9" x14ac:dyDescent="0.25">
      <c r="C45" s="47"/>
      <c r="D45" s="51"/>
      <c r="E45" s="48"/>
      <c r="F45" s="48"/>
      <c r="G45" s="48"/>
      <c r="H45" s="48"/>
      <c r="I45" s="48"/>
    </row>
    <row r="46" spans="2:9" x14ac:dyDescent="0.25">
      <c r="C46" s="47"/>
      <c r="D46" s="51"/>
      <c r="E46" s="48"/>
      <c r="F46" s="48"/>
      <c r="G46" s="48"/>
      <c r="H46" s="48"/>
      <c r="I46" s="48"/>
    </row>
    <row r="47" spans="2:9" x14ac:dyDescent="0.25">
      <c r="C47" s="47"/>
      <c r="D47" s="51"/>
      <c r="E47" s="48"/>
      <c r="F47" s="48"/>
      <c r="G47" s="48"/>
      <c r="H47" s="48"/>
      <c r="I47" s="48"/>
    </row>
    <row r="48" spans="2:9" x14ac:dyDescent="0.25">
      <c r="C48" s="47"/>
      <c r="D48" s="51"/>
      <c r="E48" s="48"/>
      <c r="F48" s="48"/>
      <c r="G48" s="48"/>
      <c r="H48" s="48"/>
      <c r="I48" s="48"/>
    </row>
    <row r="49" spans="3:9" x14ac:dyDescent="0.25">
      <c r="C49" s="47"/>
      <c r="D49" s="51"/>
      <c r="E49" s="48"/>
      <c r="F49" s="48"/>
      <c r="G49" s="48"/>
      <c r="H49" s="48"/>
      <c r="I49" s="48"/>
    </row>
    <row r="50" spans="3:9" x14ac:dyDescent="0.25">
      <c r="C50" s="47"/>
      <c r="D50" s="51"/>
      <c r="E50" s="48"/>
      <c r="F50" s="48"/>
      <c r="G50" s="48"/>
      <c r="H50" s="48"/>
      <c r="I50" s="48"/>
    </row>
    <row r="51" spans="3:9" x14ac:dyDescent="0.25">
      <c r="C51" s="47"/>
      <c r="D51" s="51"/>
      <c r="E51" s="48"/>
      <c r="F51" s="48"/>
      <c r="G51" s="48"/>
      <c r="H51" s="48"/>
      <c r="I51" s="48"/>
    </row>
    <row r="52" spans="3:9" x14ac:dyDescent="0.25">
      <c r="C52" s="47"/>
      <c r="D52" s="51"/>
      <c r="E52" s="48"/>
      <c r="F52" s="48"/>
      <c r="G52" s="48"/>
      <c r="H52" s="48"/>
      <c r="I52" s="48"/>
    </row>
    <row r="53" spans="3:9" x14ac:dyDescent="0.25">
      <c r="C53" s="47"/>
      <c r="D53" s="51"/>
      <c r="E53" s="48"/>
      <c r="F53" s="48"/>
      <c r="G53" s="48"/>
      <c r="H53" s="48"/>
      <c r="I53" s="48"/>
    </row>
    <row r="54" spans="3:9" x14ac:dyDescent="0.25">
      <c r="C54" s="47"/>
      <c r="D54" s="51"/>
      <c r="E54" s="48"/>
      <c r="F54" s="48"/>
      <c r="G54" s="48"/>
      <c r="H54" s="48"/>
      <c r="I54" s="48"/>
    </row>
    <row r="55" spans="3:9" x14ac:dyDescent="0.25">
      <c r="C55" s="47"/>
      <c r="D55" s="51"/>
      <c r="E55" s="48"/>
      <c r="F55" s="48"/>
      <c r="G55" s="48"/>
      <c r="H55" s="48"/>
      <c r="I55" s="48"/>
    </row>
    <row r="56" spans="3:9" x14ac:dyDescent="0.25">
      <c r="C56" s="47"/>
      <c r="D56" s="51"/>
      <c r="E56" s="48"/>
      <c r="F56" s="48"/>
      <c r="G56" s="48"/>
      <c r="H56" s="48"/>
      <c r="I56" s="48"/>
    </row>
    <row r="57" spans="3:9" x14ac:dyDescent="0.25">
      <c r="C57" s="47"/>
      <c r="D57" s="51"/>
      <c r="E57" s="48"/>
      <c r="F57" s="48"/>
      <c r="G57" s="48"/>
      <c r="H57" s="48"/>
      <c r="I57" s="48"/>
    </row>
    <row r="58" spans="3:9" x14ac:dyDescent="0.25">
      <c r="C58" s="47"/>
      <c r="D58" s="51"/>
      <c r="E58" s="48"/>
      <c r="F58" s="48"/>
      <c r="G58" s="48"/>
      <c r="H58" s="48"/>
      <c r="I58" s="48"/>
    </row>
    <row r="59" spans="3:9" x14ac:dyDescent="0.25">
      <c r="C59" s="47"/>
      <c r="D59" s="51"/>
      <c r="E59" s="48"/>
      <c r="F59" s="48"/>
      <c r="G59" s="48"/>
      <c r="H59" s="48"/>
      <c r="I59" s="48"/>
    </row>
    <row r="60" spans="3:9" x14ac:dyDescent="0.25">
      <c r="C60" s="47"/>
      <c r="D60" s="51"/>
      <c r="E60" s="48"/>
      <c r="F60" s="48"/>
      <c r="G60" s="48"/>
      <c r="H60" s="48"/>
      <c r="I60" s="48"/>
    </row>
    <row r="61" spans="3:9" x14ac:dyDescent="0.25">
      <c r="C61" s="47"/>
      <c r="D61" s="51"/>
      <c r="E61" s="48"/>
      <c r="F61" s="48"/>
      <c r="G61" s="48"/>
      <c r="H61" s="48"/>
      <c r="I61" s="48"/>
    </row>
    <row r="62" spans="3:9" x14ac:dyDescent="0.25">
      <c r="C62" s="47"/>
      <c r="D62" s="51"/>
      <c r="E62" s="48"/>
      <c r="F62" s="48"/>
      <c r="G62" s="48"/>
      <c r="H62" s="48"/>
      <c r="I62" s="48"/>
    </row>
    <row r="63" spans="3:9" x14ac:dyDescent="0.25">
      <c r="C63" s="47"/>
      <c r="D63" s="51"/>
      <c r="E63" s="48"/>
      <c r="F63" s="48"/>
      <c r="G63" s="48"/>
      <c r="H63" s="48"/>
      <c r="I63" s="48"/>
    </row>
    <row r="64" spans="3:9" x14ac:dyDescent="0.25">
      <c r="C64" s="47"/>
      <c r="D64" s="51"/>
      <c r="E64" s="48"/>
      <c r="F64" s="48"/>
      <c r="G64" s="48"/>
      <c r="H64" s="48"/>
      <c r="I64" s="48"/>
    </row>
    <row r="65" spans="3:9" x14ac:dyDescent="0.25">
      <c r="C65" s="47"/>
      <c r="D65" s="51"/>
      <c r="E65" s="48"/>
      <c r="F65" s="48"/>
      <c r="G65" s="48"/>
      <c r="H65" s="48"/>
      <c r="I65" s="48"/>
    </row>
    <row r="66" spans="3:9" x14ac:dyDescent="0.25">
      <c r="C66" s="47"/>
      <c r="D66" s="51"/>
      <c r="E66" s="48"/>
      <c r="F66" s="48"/>
      <c r="G66" s="48"/>
      <c r="H66" s="48"/>
      <c r="I66" s="48"/>
    </row>
    <row r="67" spans="3:9" x14ac:dyDescent="0.25">
      <c r="C67" s="47"/>
      <c r="D67" s="51"/>
      <c r="E67" s="48"/>
      <c r="F67" s="48"/>
      <c r="G67" s="48"/>
      <c r="H67" s="48"/>
      <c r="I67" s="48"/>
    </row>
    <row r="68" spans="3:9" x14ac:dyDescent="0.25">
      <c r="C68" s="47"/>
      <c r="D68" s="51"/>
      <c r="E68" s="48"/>
      <c r="F68" s="48"/>
      <c r="G68" s="48"/>
      <c r="H68" s="48"/>
      <c r="I68" s="48"/>
    </row>
    <row r="69" spans="3:9" x14ac:dyDescent="0.25">
      <c r="C69" s="47"/>
      <c r="D69" s="51"/>
      <c r="E69" s="48"/>
      <c r="F69" s="48"/>
      <c r="G69" s="48"/>
      <c r="H69" s="48"/>
      <c r="I69" s="48"/>
    </row>
    <row r="70" spans="3:9" x14ac:dyDescent="0.25">
      <c r="C70" s="47"/>
      <c r="D70" s="51"/>
      <c r="E70" s="48"/>
      <c r="F70" s="48"/>
      <c r="G70" s="48"/>
      <c r="H70" s="48"/>
      <c r="I70" s="48"/>
    </row>
    <row r="71" spans="3:9" x14ac:dyDescent="0.25">
      <c r="C71" s="47"/>
      <c r="D71" s="51"/>
      <c r="E71" s="48"/>
      <c r="F71" s="48"/>
      <c r="G71" s="48"/>
      <c r="H71" s="48"/>
      <c r="I71" s="48"/>
    </row>
    <row r="72" spans="3:9" x14ac:dyDescent="0.25">
      <c r="C72" s="47"/>
      <c r="D72" s="51"/>
      <c r="E72" s="48"/>
      <c r="F72" s="48"/>
      <c r="G72" s="48"/>
      <c r="H72" s="48"/>
      <c r="I72" s="48"/>
    </row>
    <row r="73" spans="3:9" x14ac:dyDescent="0.25">
      <c r="C73" s="47"/>
      <c r="D73" s="51"/>
      <c r="E73" s="48"/>
      <c r="F73" s="48"/>
      <c r="G73" s="48"/>
      <c r="H73" s="48"/>
      <c r="I73" s="48"/>
    </row>
    <row r="74" spans="3:9" x14ac:dyDescent="0.25">
      <c r="C74" s="47"/>
      <c r="D74" s="51"/>
      <c r="E74" s="48"/>
      <c r="F74" s="48"/>
      <c r="G74" s="48"/>
      <c r="H74" s="48"/>
      <c r="I74" s="48"/>
    </row>
    <row r="75" spans="3:9" x14ac:dyDescent="0.25">
      <c r="C75" s="47"/>
      <c r="D75" s="51"/>
      <c r="E75" s="48"/>
      <c r="F75" s="48"/>
      <c r="G75" s="48"/>
      <c r="H75" s="48"/>
      <c r="I75" s="48"/>
    </row>
    <row r="76" spans="3:9" x14ac:dyDescent="0.25">
      <c r="C76" s="47"/>
      <c r="D76" s="51"/>
      <c r="E76" s="48"/>
      <c r="F76" s="48"/>
      <c r="G76" s="48"/>
      <c r="H76" s="48"/>
      <c r="I76" s="48"/>
    </row>
    <row r="77" spans="3:9" x14ac:dyDescent="0.25">
      <c r="C77" s="47"/>
      <c r="D77" s="51"/>
      <c r="E77" s="48"/>
      <c r="F77" s="48"/>
      <c r="G77" s="48"/>
      <c r="H77" s="48"/>
      <c r="I77" s="48"/>
    </row>
    <row r="78" spans="3:9" x14ac:dyDescent="0.25">
      <c r="C78" s="47"/>
      <c r="D78" s="51"/>
      <c r="E78" s="48"/>
      <c r="F78" s="48"/>
      <c r="G78" s="48"/>
      <c r="H78" s="48"/>
      <c r="I78" s="48"/>
    </row>
    <row r="79" spans="3:9" x14ac:dyDescent="0.25">
      <c r="C79" s="47"/>
      <c r="D79" s="51"/>
      <c r="E79" s="48"/>
      <c r="F79" s="48"/>
      <c r="G79" s="48"/>
      <c r="H79" s="48"/>
      <c r="I79" s="48"/>
    </row>
    <row r="80" spans="3:9" x14ac:dyDescent="0.25">
      <c r="C80" s="47"/>
      <c r="D80" s="51"/>
      <c r="E80" s="48"/>
      <c r="F80" s="48"/>
      <c r="G80" s="48"/>
      <c r="H80" s="48"/>
      <c r="I80" s="48"/>
    </row>
    <row r="81" spans="3:9" x14ac:dyDescent="0.25">
      <c r="C81" s="47"/>
      <c r="D81" s="51"/>
      <c r="E81" s="48"/>
      <c r="F81" s="48"/>
      <c r="G81" s="48"/>
      <c r="H81" s="48"/>
      <c r="I81" s="48"/>
    </row>
    <row r="82" spans="3:9" x14ac:dyDescent="0.25">
      <c r="C82" s="47"/>
      <c r="D82" s="51"/>
      <c r="E82" s="48"/>
      <c r="F82" s="48"/>
      <c r="G82" s="48"/>
      <c r="H82" s="48"/>
      <c r="I82" s="48"/>
    </row>
    <row r="83" spans="3:9" x14ac:dyDescent="0.25">
      <c r="C83" s="47"/>
      <c r="D83" s="51"/>
      <c r="E83" s="48"/>
      <c r="F83" s="48"/>
      <c r="G83" s="48"/>
      <c r="H83" s="48"/>
      <c r="I83" s="48"/>
    </row>
    <row r="84" spans="3:9" x14ac:dyDescent="0.25">
      <c r="C84" s="47"/>
      <c r="D84" s="51"/>
      <c r="E84" s="48"/>
      <c r="F84" s="48"/>
      <c r="G84" s="48"/>
      <c r="H84" s="48"/>
      <c r="I84" s="48"/>
    </row>
    <row r="85" spans="3:9" x14ac:dyDescent="0.25">
      <c r="C85" s="47"/>
      <c r="D85" s="51"/>
      <c r="E85" s="48"/>
      <c r="F85" s="48"/>
      <c r="G85" s="48"/>
      <c r="H85" s="48"/>
      <c r="I85" s="48"/>
    </row>
    <row r="86" spans="3:9" x14ac:dyDescent="0.25">
      <c r="C86" s="47"/>
      <c r="D86" s="51"/>
      <c r="E86" s="48"/>
      <c r="F86" s="48"/>
      <c r="G86" s="48"/>
      <c r="H86" s="48"/>
      <c r="I86" s="48"/>
    </row>
    <row r="87" spans="3:9" x14ac:dyDescent="0.25">
      <c r="C87" s="47"/>
      <c r="D87" s="51"/>
      <c r="E87" s="48"/>
      <c r="F87" s="48"/>
      <c r="G87" s="48"/>
      <c r="H87" s="48"/>
      <c r="I87" s="48"/>
    </row>
    <row r="88" spans="3:9" x14ac:dyDescent="0.25">
      <c r="C88" s="47"/>
      <c r="D88" s="51"/>
      <c r="E88" s="48"/>
      <c r="F88" s="48"/>
      <c r="G88" s="48"/>
      <c r="H88" s="48"/>
      <c r="I88" s="48"/>
    </row>
    <row r="89" spans="3:9" x14ac:dyDescent="0.25">
      <c r="C89" s="47"/>
      <c r="D89" s="51"/>
      <c r="E89" s="48"/>
      <c r="F89" s="48"/>
      <c r="G89" s="48"/>
      <c r="H89" s="48"/>
      <c r="I89" s="48"/>
    </row>
    <row r="90" spans="3:9" x14ac:dyDescent="0.25">
      <c r="C90" s="47"/>
      <c r="D90" s="51"/>
      <c r="E90" s="48"/>
      <c r="F90" s="48"/>
      <c r="G90" s="48"/>
      <c r="H90" s="48"/>
      <c r="I90" s="48"/>
    </row>
    <row r="91" spans="3:9" x14ac:dyDescent="0.25">
      <c r="C91" s="47"/>
      <c r="D91" s="51"/>
      <c r="E91" s="48"/>
      <c r="F91" s="48"/>
      <c r="G91" s="48"/>
      <c r="H91" s="48"/>
      <c r="I91" s="48"/>
    </row>
    <row r="92" spans="3:9" x14ac:dyDescent="0.25">
      <c r="C92" s="47"/>
      <c r="D92" s="51"/>
      <c r="E92" s="48"/>
      <c r="F92" s="48"/>
      <c r="G92" s="48"/>
      <c r="H92" s="48"/>
      <c r="I92" s="48"/>
    </row>
    <row r="93" spans="3:9" x14ac:dyDescent="0.25">
      <c r="C93" s="47"/>
      <c r="D93" s="51"/>
      <c r="E93" s="48"/>
      <c r="F93" s="48"/>
      <c r="G93" s="48"/>
      <c r="H93" s="48"/>
      <c r="I93" s="48"/>
    </row>
    <row r="94" spans="3:9" x14ac:dyDescent="0.25">
      <c r="C94" s="47"/>
      <c r="D94" s="51"/>
      <c r="E94" s="48"/>
      <c r="F94" s="48"/>
      <c r="G94" s="48"/>
      <c r="H94" s="48"/>
      <c r="I94" s="48"/>
    </row>
    <row r="95" spans="3:9" x14ac:dyDescent="0.25">
      <c r="C95" s="47"/>
      <c r="D95" s="51"/>
      <c r="E95" s="48"/>
      <c r="F95" s="48"/>
      <c r="G95" s="48"/>
      <c r="H95" s="48"/>
      <c r="I95" s="48"/>
    </row>
    <row r="96" spans="3:9" x14ac:dyDescent="0.25">
      <c r="C96" s="47"/>
      <c r="D96" s="51"/>
      <c r="E96" s="48"/>
      <c r="F96" s="48"/>
      <c r="G96" s="48"/>
      <c r="H96" s="48"/>
      <c r="I96" s="48"/>
    </row>
    <row r="97" spans="3:9" x14ac:dyDescent="0.25">
      <c r="C97" s="47"/>
      <c r="D97" s="51"/>
      <c r="E97" s="48"/>
      <c r="F97" s="48"/>
      <c r="G97" s="48"/>
      <c r="H97" s="48"/>
      <c r="I97" s="48"/>
    </row>
    <row r="98" spans="3:9" x14ac:dyDescent="0.25">
      <c r="C98" s="47"/>
      <c r="D98" s="51"/>
      <c r="E98" s="48"/>
      <c r="F98" s="48"/>
      <c r="G98" s="48"/>
      <c r="H98" s="48"/>
      <c r="I98" s="48"/>
    </row>
    <row r="99" spans="3:9" x14ac:dyDescent="0.25">
      <c r="C99" s="47"/>
      <c r="D99" s="51"/>
      <c r="E99" s="48"/>
      <c r="F99" s="48"/>
      <c r="G99" s="48"/>
      <c r="H99" s="48"/>
      <c r="I99" s="48"/>
    </row>
    <row r="100" spans="3:9" x14ac:dyDescent="0.25">
      <c r="C100" s="47"/>
      <c r="D100" s="51"/>
      <c r="E100" s="48"/>
      <c r="F100" s="48"/>
      <c r="G100" s="48"/>
      <c r="H100" s="48"/>
      <c r="I100" s="48"/>
    </row>
    <row r="101" spans="3:9" x14ac:dyDescent="0.25">
      <c r="C101" s="47"/>
      <c r="D101" s="51"/>
      <c r="E101" s="48"/>
      <c r="F101" s="48"/>
      <c r="G101" s="48"/>
      <c r="H101" s="48"/>
      <c r="I101" s="48"/>
    </row>
    <row r="102" spans="3:9" x14ac:dyDescent="0.25">
      <c r="C102" s="47"/>
      <c r="D102" s="51"/>
      <c r="E102" s="48"/>
      <c r="F102" s="48"/>
      <c r="G102" s="48"/>
      <c r="H102" s="48"/>
      <c r="I102" s="48"/>
    </row>
    <row r="103" spans="3:9" x14ac:dyDescent="0.25">
      <c r="C103" s="47"/>
      <c r="D103" s="51"/>
      <c r="E103" s="48"/>
      <c r="F103" s="48"/>
      <c r="G103" s="48"/>
      <c r="H103" s="48"/>
      <c r="I103" s="48"/>
    </row>
    <row r="104" spans="3:9" x14ac:dyDescent="0.25">
      <c r="C104" s="47"/>
      <c r="D104" s="51"/>
      <c r="E104" s="48"/>
      <c r="F104" s="48"/>
      <c r="G104" s="48"/>
      <c r="H104" s="48"/>
      <c r="I104" s="48"/>
    </row>
    <row r="105" spans="3:9" x14ac:dyDescent="0.25">
      <c r="C105" s="47"/>
      <c r="D105" s="51"/>
      <c r="E105" s="48"/>
      <c r="F105" s="48"/>
      <c r="G105" s="48"/>
      <c r="H105" s="48"/>
      <c r="I105" s="48"/>
    </row>
    <row r="106" spans="3:9" x14ac:dyDescent="0.25">
      <c r="C106" s="47"/>
      <c r="D106" s="51"/>
      <c r="E106" s="48"/>
      <c r="F106" s="48"/>
      <c r="G106" s="48"/>
      <c r="H106" s="48"/>
      <c r="I106" s="48"/>
    </row>
    <row r="107" spans="3:9" x14ac:dyDescent="0.25">
      <c r="C107" s="47"/>
      <c r="D107" s="51"/>
      <c r="E107" s="48"/>
      <c r="F107" s="48"/>
      <c r="G107" s="48"/>
      <c r="H107" s="48"/>
      <c r="I107" s="48"/>
    </row>
    <row r="108" spans="3:9" x14ac:dyDescent="0.25">
      <c r="C108" s="47"/>
      <c r="D108" s="51"/>
      <c r="E108" s="48"/>
      <c r="F108" s="48"/>
      <c r="G108" s="48"/>
      <c r="H108" s="48"/>
      <c r="I108" s="48"/>
    </row>
    <row r="109" spans="3:9" x14ac:dyDescent="0.25">
      <c r="C109" s="47"/>
      <c r="D109" s="51"/>
      <c r="E109" s="48"/>
      <c r="F109" s="48"/>
      <c r="G109" s="48"/>
      <c r="H109" s="48"/>
      <c r="I109" s="48"/>
    </row>
    <row r="110" spans="3:9" x14ac:dyDescent="0.25">
      <c r="C110" s="47"/>
      <c r="D110" s="51"/>
      <c r="E110" s="48"/>
      <c r="F110" s="48"/>
      <c r="G110" s="48"/>
      <c r="H110" s="48"/>
      <c r="I110" s="48"/>
    </row>
    <row r="111" spans="3:9" x14ac:dyDescent="0.25">
      <c r="C111" s="47"/>
      <c r="D111" s="51"/>
      <c r="E111" s="48"/>
      <c r="F111" s="48"/>
      <c r="G111" s="48"/>
      <c r="H111" s="48"/>
      <c r="I111" s="48"/>
    </row>
    <row r="112" spans="3:9" x14ac:dyDescent="0.25">
      <c r="C112" s="47"/>
      <c r="D112" s="51"/>
      <c r="E112" s="48"/>
      <c r="F112" s="48"/>
      <c r="G112" s="48"/>
      <c r="H112" s="48"/>
      <c r="I112" s="48"/>
    </row>
    <row r="113" spans="3:9" x14ac:dyDescent="0.25">
      <c r="C113" s="47"/>
      <c r="D113" s="51"/>
      <c r="E113" s="48"/>
      <c r="F113" s="48"/>
      <c r="G113" s="48"/>
      <c r="H113" s="48"/>
      <c r="I113" s="48"/>
    </row>
    <row r="114" spans="3:9" x14ac:dyDescent="0.25">
      <c r="C114" s="47"/>
      <c r="D114" s="51"/>
      <c r="E114" s="48"/>
      <c r="F114" s="48"/>
      <c r="G114" s="48"/>
      <c r="H114" s="48"/>
      <c r="I114" s="48"/>
    </row>
    <row r="115" spans="3:9" x14ac:dyDescent="0.25">
      <c r="C115" s="47"/>
      <c r="D115" s="51"/>
      <c r="E115" s="48"/>
      <c r="F115" s="48"/>
      <c r="G115" s="48"/>
      <c r="H115" s="48"/>
      <c r="I115" s="48"/>
    </row>
    <row r="116" spans="3:9" x14ac:dyDescent="0.25">
      <c r="C116" s="47"/>
      <c r="D116" s="51"/>
      <c r="E116" s="48"/>
      <c r="F116" s="48"/>
      <c r="G116" s="48"/>
      <c r="H116" s="48"/>
      <c r="I116" s="48"/>
    </row>
    <row r="117" spans="3:9" x14ac:dyDescent="0.25">
      <c r="C117" s="47"/>
      <c r="D117" s="51"/>
      <c r="E117" s="48"/>
      <c r="F117" s="48"/>
      <c r="G117" s="48"/>
      <c r="H117" s="48"/>
      <c r="I117" s="48"/>
    </row>
    <row r="118" spans="3:9" x14ac:dyDescent="0.25">
      <c r="C118" s="47"/>
      <c r="D118" s="51"/>
      <c r="E118" s="48"/>
      <c r="F118" s="48"/>
      <c r="G118" s="48"/>
      <c r="H118" s="48"/>
      <c r="I118" s="48"/>
    </row>
    <row r="119" spans="3:9" x14ac:dyDescent="0.25">
      <c r="C119" s="47"/>
      <c r="D119" s="51"/>
      <c r="E119" s="48"/>
      <c r="F119" s="48"/>
      <c r="G119" s="48"/>
      <c r="H119" s="48"/>
      <c r="I119" s="48"/>
    </row>
    <row r="120" spans="3:9" x14ac:dyDescent="0.25">
      <c r="C120" s="47"/>
      <c r="D120" s="51"/>
      <c r="E120" s="48"/>
      <c r="F120" s="48"/>
      <c r="G120" s="48"/>
      <c r="H120" s="48"/>
      <c r="I120" s="48"/>
    </row>
    <row r="121" spans="3:9" x14ac:dyDescent="0.25">
      <c r="C121" s="47"/>
      <c r="D121" s="51"/>
      <c r="E121" s="48"/>
      <c r="F121" s="48"/>
      <c r="G121" s="48"/>
      <c r="H121" s="48"/>
      <c r="I121" s="48"/>
    </row>
    <row r="122" spans="3:9" x14ac:dyDescent="0.25">
      <c r="C122" s="47"/>
      <c r="D122" s="51"/>
      <c r="E122" s="48"/>
      <c r="F122" s="48"/>
      <c r="G122" s="48"/>
      <c r="H122" s="48"/>
      <c r="I122" s="48"/>
    </row>
    <row r="123" spans="3:9" x14ac:dyDescent="0.25">
      <c r="C123" s="47"/>
      <c r="D123" s="51"/>
      <c r="E123" s="48"/>
      <c r="F123" s="48"/>
      <c r="G123" s="48"/>
      <c r="H123" s="48"/>
      <c r="I123" s="48"/>
    </row>
    <row r="124" spans="3:9" x14ac:dyDescent="0.25">
      <c r="C124" s="47"/>
      <c r="D124" s="51"/>
      <c r="E124" s="48"/>
      <c r="F124" s="48"/>
      <c r="G124" s="48"/>
      <c r="H124" s="48"/>
      <c r="I124" s="48"/>
    </row>
    <row r="125" spans="3:9" x14ac:dyDescent="0.25">
      <c r="C125" s="47"/>
      <c r="D125" s="51"/>
      <c r="E125" s="48"/>
      <c r="F125" s="48"/>
      <c r="G125" s="48"/>
      <c r="H125" s="48"/>
      <c r="I125" s="48"/>
    </row>
    <row r="126" spans="3:9" x14ac:dyDescent="0.25">
      <c r="C126" s="47"/>
      <c r="D126" s="51"/>
      <c r="E126" s="48"/>
      <c r="F126" s="48"/>
      <c r="G126" s="48"/>
      <c r="H126" s="48"/>
      <c r="I126" s="48"/>
    </row>
    <row r="127" spans="3:9" x14ac:dyDescent="0.25">
      <c r="C127" s="47"/>
      <c r="D127" s="51"/>
      <c r="E127" s="48"/>
      <c r="F127" s="48"/>
      <c r="G127" s="48"/>
      <c r="H127" s="48"/>
      <c r="I127" s="48"/>
    </row>
    <row r="128" spans="3:9" x14ac:dyDescent="0.25">
      <c r="C128" s="47"/>
      <c r="D128" s="51"/>
      <c r="E128" s="48"/>
      <c r="F128" s="48"/>
      <c r="G128" s="48"/>
      <c r="H128" s="48"/>
      <c r="I128" s="48"/>
    </row>
    <row r="129" spans="3:9" x14ac:dyDescent="0.25">
      <c r="C129" s="47"/>
      <c r="D129" s="51"/>
      <c r="E129" s="48"/>
      <c r="F129" s="48"/>
      <c r="G129" s="48"/>
      <c r="H129" s="48"/>
      <c r="I129" s="48"/>
    </row>
    <row r="130" spans="3:9" x14ac:dyDescent="0.25">
      <c r="C130" s="47"/>
      <c r="D130" s="51"/>
      <c r="E130" s="48"/>
      <c r="F130" s="48"/>
      <c r="G130" s="48"/>
      <c r="H130" s="48"/>
      <c r="I130" s="48"/>
    </row>
    <row r="131" spans="3:9" x14ac:dyDescent="0.25">
      <c r="C131" s="47"/>
      <c r="D131" s="51"/>
      <c r="E131" s="48"/>
      <c r="F131" s="48"/>
      <c r="G131" s="48"/>
      <c r="H131" s="48"/>
      <c r="I131" s="48"/>
    </row>
    <row r="132" spans="3:9" x14ac:dyDescent="0.25">
      <c r="C132" s="47"/>
      <c r="D132" s="51"/>
      <c r="E132" s="48"/>
      <c r="F132" s="48"/>
      <c r="G132" s="48"/>
      <c r="H132" s="48"/>
      <c r="I132" s="48"/>
    </row>
    <row r="133" spans="3:9" x14ac:dyDescent="0.25">
      <c r="C133" s="47"/>
      <c r="D133" s="51"/>
      <c r="E133" s="48"/>
      <c r="F133" s="48"/>
      <c r="G133" s="48"/>
      <c r="H133" s="48"/>
      <c r="I133" s="48"/>
    </row>
    <row r="134" spans="3:9" x14ac:dyDescent="0.25">
      <c r="C134" s="47"/>
      <c r="D134" s="51"/>
      <c r="E134" s="48"/>
      <c r="F134" s="48"/>
      <c r="G134" s="48"/>
      <c r="H134" s="48"/>
      <c r="I134" s="48"/>
    </row>
    <row r="135" spans="3:9" x14ac:dyDescent="0.25">
      <c r="C135" s="47"/>
      <c r="D135" s="51"/>
      <c r="E135" s="48"/>
      <c r="F135" s="48"/>
      <c r="G135" s="48"/>
      <c r="H135" s="48"/>
      <c r="I135" s="48"/>
    </row>
    <row r="136" spans="3:9" x14ac:dyDescent="0.25">
      <c r="C136" s="47"/>
      <c r="D136" s="51"/>
      <c r="E136" s="48"/>
      <c r="F136" s="48"/>
      <c r="G136" s="48"/>
      <c r="H136" s="48"/>
      <c r="I136" s="48"/>
    </row>
    <row r="137" spans="3:9" x14ac:dyDescent="0.25">
      <c r="C137" s="47"/>
      <c r="D137" s="51"/>
      <c r="E137" s="48"/>
      <c r="F137" s="48"/>
      <c r="G137" s="48"/>
      <c r="H137" s="48"/>
      <c r="I137" s="48"/>
    </row>
    <row r="138" spans="3:9" x14ac:dyDescent="0.25">
      <c r="C138" s="47"/>
      <c r="D138" s="51"/>
      <c r="E138" s="48"/>
      <c r="F138" s="48"/>
      <c r="G138" s="48"/>
      <c r="H138" s="48"/>
      <c r="I138" s="48"/>
    </row>
    <row r="139" spans="3:9" x14ac:dyDescent="0.25">
      <c r="C139" s="47"/>
      <c r="D139" s="51"/>
      <c r="E139" s="48"/>
      <c r="F139" s="48"/>
      <c r="G139" s="48"/>
      <c r="H139" s="48"/>
      <c r="I139" s="48"/>
    </row>
    <row r="140" spans="3:9" x14ac:dyDescent="0.25">
      <c r="C140" s="47"/>
      <c r="D140" s="51"/>
      <c r="E140" s="48"/>
      <c r="F140" s="48"/>
      <c r="G140" s="48"/>
      <c r="H140" s="48"/>
      <c r="I140" s="48"/>
    </row>
    <row r="141" spans="3:9" x14ac:dyDescent="0.25">
      <c r="C141" s="47"/>
      <c r="D141" s="51"/>
      <c r="E141" s="48"/>
      <c r="F141" s="48"/>
      <c r="G141" s="48"/>
      <c r="H141" s="48"/>
      <c r="I141" s="48"/>
    </row>
    <row r="142" spans="3:9" x14ac:dyDescent="0.25">
      <c r="C142" s="47"/>
      <c r="D142" s="51"/>
      <c r="E142" s="48"/>
      <c r="F142" s="48"/>
      <c r="G142" s="48"/>
      <c r="H142" s="48"/>
      <c r="I142" s="48"/>
    </row>
    <row r="143" spans="3:9" x14ac:dyDescent="0.25">
      <c r="C143" s="47"/>
      <c r="D143" s="51"/>
      <c r="E143" s="48"/>
      <c r="F143" s="48"/>
      <c r="G143" s="48"/>
      <c r="H143" s="48"/>
      <c r="I143" s="48"/>
    </row>
    <row r="144" spans="3:9" x14ac:dyDescent="0.25">
      <c r="C144" s="47"/>
      <c r="D144" s="51"/>
      <c r="E144" s="48"/>
      <c r="F144" s="48"/>
      <c r="G144" s="48"/>
      <c r="H144" s="48"/>
      <c r="I144" s="48"/>
    </row>
    <row r="145" spans="3:9" x14ac:dyDescent="0.25">
      <c r="C145" s="47"/>
      <c r="D145" s="51"/>
      <c r="E145" s="48"/>
      <c r="F145" s="48"/>
      <c r="G145" s="48"/>
      <c r="H145" s="48"/>
      <c r="I145" s="48"/>
    </row>
    <row r="146" spans="3:9" x14ac:dyDescent="0.25">
      <c r="C146" s="47"/>
      <c r="D146" s="51"/>
      <c r="E146" s="48"/>
      <c r="F146" s="48"/>
      <c r="G146" s="48"/>
      <c r="H146" s="48"/>
      <c r="I146" s="48"/>
    </row>
    <row r="147" spans="3:9" x14ac:dyDescent="0.25">
      <c r="C147" s="47"/>
      <c r="D147" s="51"/>
      <c r="E147" s="48"/>
      <c r="F147" s="48"/>
      <c r="G147" s="48"/>
      <c r="H147" s="48"/>
      <c r="I147" s="48"/>
    </row>
    <row r="148" spans="3:9" x14ac:dyDescent="0.25">
      <c r="C148" s="47"/>
      <c r="D148" s="51"/>
      <c r="E148" s="48"/>
      <c r="F148" s="48"/>
      <c r="G148" s="48"/>
      <c r="H148" s="48"/>
      <c r="I148" s="48"/>
    </row>
    <row r="149" spans="3:9" x14ac:dyDescent="0.25">
      <c r="C149" s="47"/>
      <c r="D149" s="51"/>
      <c r="E149" s="48"/>
      <c r="F149" s="48"/>
      <c r="G149" s="48"/>
      <c r="H149" s="48"/>
      <c r="I149" s="48"/>
    </row>
    <row r="150" spans="3:9" x14ac:dyDescent="0.25">
      <c r="C150" s="47"/>
      <c r="D150" s="51"/>
      <c r="E150" s="48"/>
      <c r="F150" s="48"/>
      <c r="G150" s="48"/>
      <c r="H150" s="48"/>
      <c r="I150" s="48"/>
    </row>
    <row r="151" spans="3:9" x14ac:dyDescent="0.25">
      <c r="C151" s="47"/>
      <c r="D151" s="51"/>
      <c r="E151" s="48"/>
      <c r="F151" s="48"/>
      <c r="G151" s="48"/>
      <c r="H151" s="48"/>
      <c r="I151" s="48"/>
    </row>
    <row r="152" spans="3:9" x14ac:dyDescent="0.25">
      <c r="C152" s="47"/>
      <c r="D152" s="51"/>
      <c r="E152" s="48"/>
      <c r="F152" s="48"/>
      <c r="G152" s="48"/>
      <c r="H152" s="48"/>
      <c r="I152" s="48"/>
    </row>
    <row r="153" spans="3:9" x14ac:dyDescent="0.25">
      <c r="C153" s="47"/>
      <c r="D153" s="51"/>
      <c r="E153" s="48"/>
      <c r="F153" s="48"/>
      <c r="G153" s="48"/>
      <c r="H153" s="48"/>
      <c r="I153" s="48"/>
    </row>
    <row r="154" spans="3:9" x14ac:dyDescent="0.25">
      <c r="C154" s="47"/>
      <c r="D154" s="51"/>
      <c r="E154" s="48"/>
      <c r="F154" s="48"/>
      <c r="G154" s="48"/>
      <c r="H154" s="48"/>
      <c r="I154" s="48"/>
    </row>
    <row r="155" spans="3:9" x14ac:dyDescent="0.25">
      <c r="C155" s="47"/>
      <c r="D155" s="51"/>
      <c r="E155" s="48"/>
      <c r="F155" s="48"/>
      <c r="G155" s="48"/>
      <c r="H155" s="48"/>
      <c r="I155" s="48"/>
    </row>
    <row r="156" spans="3:9" x14ac:dyDescent="0.25">
      <c r="C156" s="47"/>
      <c r="D156" s="51"/>
      <c r="E156" s="48"/>
      <c r="F156" s="48"/>
      <c r="G156" s="48"/>
      <c r="H156" s="48"/>
      <c r="I156" s="48"/>
    </row>
    <row r="157" spans="3:9" x14ac:dyDescent="0.25">
      <c r="C157" s="47"/>
      <c r="D157" s="51"/>
      <c r="E157" s="48"/>
      <c r="F157" s="48"/>
      <c r="G157" s="48"/>
      <c r="H157" s="48"/>
      <c r="I157" s="48"/>
    </row>
    <row r="158" spans="3:9" x14ac:dyDescent="0.25">
      <c r="C158" s="47"/>
      <c r="D158" s="51"/>
      <c r="E158" s="48"/>
      <c r="F158" s="48"/>
      <c r="G158" s="48"/>
      <c r="H158" s="48"/>
      <c r="I158" s="48"/>
    </row>
    <row r="159" spans="3:9" x14ac:dyDescent="0.25">
      <c r="C159" s="47"/>
      <c r="D159" s="51"/>
      <c r="E159" s="48"/>
      <c r="F159" s="48"/>
      <c r="G159" s="48"/>
      <c r="H159" s="48"/>
      <c r="I159" s="48"/>
    </row>
    <row r="160" spans="3:9" x14ac:dyDescent="0.25">
      <c r="C160" s="47"/>
      <c r="D160" s="51"/>
      <c r="E160" s="48"/>
      <c r="F160" s="48"/>
      <c r="G160" s="48"/>
      <c r="H160" s="48"/>
      <c r="I160" s="48"/>
    </row>
    <row r="161" spans="3:9" x14ac:dyDescent="0.25">
      <c r="C161" s="47"/>
      <c r="D161" s="51"/>
      <c r="E161" s="48"/>
      <c r="F161" s="48"/>
      <c r="G161" s="48"/>
      <c r="H161" s="48"/>
      <c r="I161" s="48"/>
    </row>
    <row r="162" spans="3:9" x14ac:dyDescent="0.25">
      <c r="C162" s="47"/>
      <c r="D162" s="51"/>
      <c r="E162" s="48"/>
      <c r="F162" s="48"/>
      <c r="G162" s="48"/>
      <c r="H162" s="48"/>
      <c r="I162" s="48"/>
    </row>
    <row r="163" spans="3:9" x14ac:dyDescent="0.25">
      <c r="C163" s="47"/>
      <c r="D163" s="51"/>
      <c r="E163" s="48"/>
      <c r="F163" s="48"/>
      <c r="G163" s="48"/>
      <c r="H163" s="48"/>
      <c r="I163" s="48"/>
    </row>
    <row r="164" spans="3:9" x14ac:dyDescent="0.25">
      <c r="C164" s="47"/>
      <c r="D164" s="51"/>
      <c r="E164" s="48"/>
      <c r="F164" s="48"/>
      <c r="G164" s="48"/>
      <c r="H164" s="48"/>
      <c r="I164" s="48"/>
    </row>
    <row r="165" spans="3:9" x14ac:dyDescent="0.25">
      <c r="C165" s="47"/>
      <c r="D165" s="51"/>
      <c r="E165" s="48"/>
      <c r="F165" s="48"/>
      <c r="G165" s="48"/>
      <c r="H165" s="48"/>
      <c r="I165" s="48"/>
    </row>
    <row r="166" spans="3:9" x14ac:dyDescent="0.25">
      <c r="C166" s="47"/>
      <c r="D166" s="51"/>
      <c r="E166" s="48"/>
      <c r="F166" s="48"/>
      <c r="G166" s="48"/>
      <c r="H166" s="48"/>
      <c r="I166" s="48"/>
    </row>
    <row r="167" spans="3:9" x14ac:dyDescent="0.25">
      <c r="C167" s="47"/>
      <c r="D167" s="51"/>
      <c r="E167" s="48"/>
      <c r="F167" s="48"/>
      <c r="G167" s="48"/>
      <c r="H167" s="48"/>
      <c r="I167" s="48"/>
    </row>
    <row r="168" spans="3:9" x14ac:dyDescent="0.25">
      <c r="C168" s="47"/>
      <c r="D168" s="51"/>
      <c r="E168" s="48"/>
      <c r="F168" s="48"/>
      <c r="G168" s="48"/>
      <c r="H168" s="48"/>
      <c r="I168" s="48"/>
    </row>
    <row r="169" spans="3:9" x14ac:dyDescent="0.25">
      <c r="C169" s="47"/>
      <c r="D169" s="51"/>
      <c r="E169" s="48"/>
      <c r="F169" s="48"/>
      <c r="G169" s="48"/>
      <c r="H169" s="48"/>
      <c r="I169" s="48"/>
    </row>
    <row r="170" spans="3:9" x14ac:dyDescent="0.25">
      <c r="C170" s="47"/>
      <c r="D170" s="51"/>
      <c r="E170" s="48"/>
      <c r="F170" s="48"/>
      <c r="G170" s="48"/>
      <c r="H170" s="48"/>
      <c r="I170" s="48"/>
    </row>
    <row r="171" spans="3:9" x14ac:dyDescent="0.25">
      <c r="C171" s="47"/>
      <c r="D171" s="51"/>
      <c r="E171" s="48"/>
      <c r="F171" s="48"/>
      <c r="G171" s="48"/>
      <c r="H171" s="48"/>
      <c r="I171" s="48"/>
    </row>
    <row r="172" spans="3:9" x14ac:dyDescent="0.25">
      <c r="C172" s="47"/>
      <c r="D172" s="51"/>
      <c r="E172" s="48"/>
      <c r="F172" s="48"/>
      <c r="G172" s="48"/>
      <c r="H172" s="48"/>
      <c r="I172" s="48"/>
    </row>
    <row r="173" spans="3:9" x14ac:dyDescent="0.25">
      <c r="C173" s="47"/>
      <c r="D173" s="51"/>
      <c r="E173" s="48"/>
      <c r="F173" s="48"/>
      <c r="G173" s="48"/>
      <c r="H173" s="48"/>
      <c r="I173" s="48"/>
    </row>
    <row r="174" spans="3:9" x14ac:dyDescent="0.25">
      <c r="C174" s="47"/>
      <c r="D174" s="51"/>
      <c r="E174" s="48"/>
      <c r="F174" s="48"/>
      <c r="G174" s="48"/>
      <c r="H174" s="48"/>
      <c r="I174" s="48"/>
    </row>
    <row r="175" spans="3:9" x14ac:dyDescent="0.25">
      <c r="C175" s="47"/>
      <c r="D175" s="51"/>
      <c r="E175" s="48"/>
      <c r="F175" s="48"/>
      <c r="G175" s="48"/>
      <c r="H175" s="48"/>
      <c r="I175" s="48"/>
    </row>
    <row r="176" spans="3:9" x14ac:dyDescent="0.25">
      <c r="C176" s="47"/>
      <c r="D176" s="51"/>
      <c r="E176" s="48"/>
      <c r="F176" s="48"/>
      <c r="G176" s="48"/>
      <c r="H176" s="48"/>
      <c r="I176" s="48"/>
    </row>
    <row r="177" spans="3:9" x14ac:dyDescent="0.25">
      <c r="C177" s="47"/>
      <c r="D177" s="51"/>
      <c r="E177" s="48"/>
      <c r="F177" s="48"/>
      <c r="G177" s="48"/>
      <c r="H177" s="48"/>
      <c r="I177" s="48"/>
    </row>
    <row r="178" spans="3:9" x14ac:dyDescent="0.25">
      <c r="C178" s="47"/>
      <c r="D178" s="51"/>
      <c r="E178" s="48"/>
      <c r="F178" s="48"/>
      <c r="G178" s="48"/>
      <c r="H178" s="48"/>
      <c r="I178" s="48"/>
    </row>
    <row r="179" spans="3:9" x14ac:dyDescent="0.25">
      <c r="C179" s="47"/>
      <c r="D179" s="51"/>
      <c r="E179" s="48"/>
      <c r="F179" s="48"/>
      <c r="G179" s="48"/>
      <c r="H179" s="48"/>
      <c r="I179" s="48"/>
    </row>
    <row r="180" spans="3:9" x14ac:dyDescent="0.25">
      <c r="C180" s="47"/>
      <c r="D180" s="51"/>
      <c r="E180" s="48"/>
      <c r="F180" s="48"/>
      <c r="G180" s="48"/>
      <c r="H180" s="48"/>
      <c r="I180" s="48"/>
    </row>
    <row r="181" spans="3:9" x14ac:dyDescent="0.25">
      <c r="C181" s="47"/>
      <c r="D181" s="51"/>
      <c r="E181" s="48"/>
      <c r="F181" s="48"/>
      <c r="G181" s="48"/>
      <c r="H181" s="48"/>
      <c r="I181" s="48"/>
    </row>
    <row r="182" spans="3:9" x14ac:dyDescent="0.25">
      <c r="C182" s="47"/>
      <c r="D182" s="51"/>
      <c r="E182" s="48"/>
      <c r="F182" s="48"/>
      <c r="G182" s="48"/>
      <c r="H182" s="48"/>
      <c r="I182" s="48"/>
    </row>
    <row r="183" spans="3:9" x14ac:dyDescent="0.25">
      <c r="C183" s="47"/>
      <c r="D183" s="51"/>
      <c r="E183" s="48"/>
      <c r="F183" s="48"/>
      <c r="G183" s="48"/>
      <c r="H183" s="48"/>
      <c r="I183" s="48"/>
    </row>
    <row r="184" spans="3:9" x14ac:dyDescent="0.25">
      <c r="C184" s="47"/>
      <c r="D184" s="51"/>
      <c r="E184" s="48"/>
      <c r="F184" s="48"/>
      <c r="G184" s="48"/>
      <c r="H184" s="48"/>
      <c r="I184" s="48"/>
    </row>
    <row r="185" spans="3:9" x14ac:dyDescent="0.25">
      <c r="C185" s="47"/>
      <c r="D185" s="51"/>
      <c r="E185" s="48"/>
      <c r="F185" s="48"/>
      <c r="G185" s="48"/>
      <c r="H185" s="48"/>
      <c r="I185" s="48"/>
    </row>
    <row r="186" spans="3:9" x14ac:dyDescent="0.25">
      <c r="C186" s="47"/>
      <c r="D186" s="51"/>
      <c r="E186" s="48"/>
      <c r="F186" s="48"/>
      <c r="G186" s="48"/>
      <c r="H186" s="48"/>
      <c r="I186" s="48"/>
    </row>
    <row r="187" spans="3:9" x14ac:dyDescent="0.25">
      <c r="C187" s="47"/>
      <c r="E187" s="48"/>
      <c r="F187" s="48"/>
      <c r="G187" s="48"/>
      <c r="H187" s="48"/>
      <c r="I187" s="48"/>
    </row>
    <row r="188" spans="3:9" x14ac:dyDescent="0.25">
      <c r="C188" s="47"/>
      <c r="E188" s="48"/>
      <c r="F188" s="48"/>
      <c r="G188" s="48"/>
      <c r="H188" s="48"/>
      <c r="I188" s="48"/>
    </row>
    <row r="189" spans="3:9" x14ac:dyDescent="0.25">
      <c r="C189" s="47"/>
      <c r="E189" s="48"/>
      <c r="F189" s="48"/>
      <c r="G189" s="48"/>
      <c r="H189" s="48"/>
      <c r="I189" s="48"/>
    </row>
    <row r="190" spans="3:9" x14ac:dyDescent="0.25">
      <c r="C190" s="47"/>
      <c r="E190" s="48"/>
      <c r="F190" s="48"/>
      <c r="G190" s="48"/>
      <c r="H190" s="48"/>
      <c r="I190" s="48"/>
    </row>
    <row r="191" spans="3:9" x14ac:dyDescent="0.25">
      <c r="C191" s="47"/>
      <c r="E191" s="48"/>
      <c r="F191" s="48"/>
      <c r="G191" s="48"/>
      <c r="H191" s="48"/>
      <c r="I191" s="48"/>
    </row>
    <row r="192" spans="3:9" x14ac:dyDescent="0.25">
      <c r="C192" s="47"/>
      <c r="E192" s="48"/>
      <c r="F192" s="48"/>
      <c r="G192" s="48"/>
      <c r="H192" s="48"/>
      <c r="I192" s="48"/>
    </row>
    <row r="193" spans="3:9" x14ac:dyDescent="0.25">
      <c r="C193" s="47"/>
      <c r="E193" s="48"/>
      <c r="F193" s="48"/>
      <c r="G193" s="48"/>
      <c r="H193" s="48"/>
      <c r="I193" s="48"/>
    </row>
    <row r="194" spans="3:9" x14ac:dyDescent="0.25">
      <c r="C194" s="47"/>
      <c r="E194" s="48"/>
      <c r="F194" s="48"/>
      <c r="G194" s="48"/>
      <c r="H194" s="48"/>
      <c r="I194" s="48"/>
    </row>
    <row r="195" spans="3:9" x14ac:dyDescent="0.25">
      <c r="C195" s="47"/>
      <c r="E195" s="48"/>
      <c r="F195" s="48"/>
      <c r="G195" s="48"/>
      <c r="H195" s="48"/>
      <c r="I195" s="48"/>
    </row>
    <row r="196" spans="3:9" x14ac:dyDescent="0.25">
      <c r="C196" s="47"/>
      <c r="E196" s="48"/>
      <c r="F196" s="48"/>
      <c r="G196" s="48"/>
      <c r="H196" s="48"/>
      <c r="I196" s="48"/>
    </row>
    <row r="197" spans="3:9" x14ac:dyDescent="0.25">
      <c r="C197" s="47"/>
      <c r="E197" s="48"/>
      <c r="F197" s="48"/>
      <c r="G197" s="48"/>
      <c r="H197" s="48"/>
      <c r="I197" s="48"/>
    </row>
    <row r="198" spans="3:9" x14ac:dyDescent="0.25">
      <c r="C198" s="47"/>
      <c r="E198" s="48"/>
      <c r="F198" s="48"/>
      <c r="G198" s="48"/>
      <c r="H198" s="48"/>
      <c r="I198" s="48"/>
    </row>
    <row r="199" spans="3:9" x14ac:dyDescent="0.25">
      <c r="C199" s="47"/>
      <c r="E199" s="48"/>
      <c r="F199" s="48"/>
      <c r="G199" s="48"/>
      <c r="H199" s="48"/>
      <c r="I199" s="48"/>
    </row>
    <row r="200" spans="3:9" x14ac:dyDescent="0.25">
      <c r="C200" s="47"/>
      <c r="E200" s="48"/>
      <c r="F200" s="48"/>
      <c r="G200" s="48"/>
      <c r="H200" s="48"/>
      <c r="I200" s="48"/>
    </row>
    <row r="201" spans="3:9" x14ac:dyDescent="0.25">
      <c r="C201" s="47"/>
      <c r="E201" s="48"/>
      <c r="F201" s="48"/>
      <c r="G201" s="48"/>
      <c r="H201" s="48"/>
      <c r="I201" s="48"/>
    </row>
    <row r="202" spans="3:9" x14ac:dyDescent="0.25">
      <c r="C202" s="47"/>
      <c r="E202" s="48"/>
      <c r="F202" s="48"/>
      <c r="G202" s="48"/>
      <c r="H202" s="48"/>
      <c r="I202" s="48"/>
    </row>
    <row r="203" spans="3:9" x14ac:dyDescent="0.25">
      <c r="C203" s="47"/>
      <c r="E203" s="48"/>
      <c r="F203" s="48"/>
      <c r="G203" s="48"/>
      <c r="H203" s="48"/>
      <c r="I203" s="48"/>
    </row>
    <row r="204" spans="3:9" x14ac:dyDescent="0.25">
      <c r="C204" s="47"/>
      <c r="E204" s="48"/>
      <c r="F204" s="48"/>
      <c r="G204" s="48"/>
      <c r="H204" s="48"/>
      <c r="I204" s="48"/>
    </row>
    <row r="205" spans="3:9" x14ac:dyDescent="0.25">
      <c r="C205" s="47"/>
      <c r="E205" s="48"/>
      <c r="F205" s="48"/>
      <c r="G205" s="48"/>
      <c r="H205" s="48"/>
      <c r="I205" s="48"/>
    </row>
    <row r="206" spans="3:9" x14ac:dyDescent="0.25">
      <c r="C206" s="47"/>
      <c r="E206" s="48"/>
      <c r="F206" s="48"/>
      <c r="G206" s="48"/>
      <c r="H206" s="48"/>
      <c r="I206" s="48"/>
    </row>
    <row r="207" spans="3:9" x14ac:dyDescent="0.25">
      <c r="C207" s="47"/>
      <c r="E207" s="48"/>
      <c r="F207" s="48"/>
      <c r="G207" s="48"/>
      <c r="H207" s="48"/>
      <c r="I207" s="48"/>
    </row>
    <row r="208" spans="3:9" x14ac:dyDescent="0.25">
      <c r="C208" s="47"/>
      <c r="E208" s="48"/>
      <c r="F208" s="48"/>
      <c r="G208" s="48"/>
      <c r="H208" s="48"/>
      <c r="I208" s="48"/>
    </row>
    <row r="209" spans="3:9" x14ac:dyDescent="0.25">
      <c r="C209" s="47"/>
      <c r="E209" s="48"/>
      <c r="F209" s="48"/>
      <c r="G209" s="48"/>
      <c r="H209" s="48"/>
      <c r="I209" s="48"/>
    </row>
    <row r="210" spans="3:9" x14ac:dyDescent="0.25">
      <c r="C210" s="47"/>
      <c r="E210" s="48"/>
      <c r="F210" s="48"/>
      <c r="G210" s="48"/>
      <c r="H210" s="48"/>
      <c r="I210" s="48"/>
    </row>
    <row r="211" spans="3:9" x14ac:dyDescent="0.25">
      <c r="C211" s="47"/>
      <c r="E211" s="48"/>
      <c r="F211" s="48"/>
      <c r="G211" s="48"/>
      <c r="H211" s="48"/>
      <c r="I211" s="48"/>
    </row>
    <row r="212" spans="3:9" x14ac:dyDescent="0.25">
      <c r="C212" s="47"/>
      <c r="E212" s="48"/>
      <c r="F212" s="48"/>
      <c r="G212" s="48"/>
      <c r="H212" s="48"/>
      <c r="I212" s="48"/>
    </row>
    <row r="213" spans="3:9" x14ac:dyDescent="0.25">
      <c r="C213" s="47"/>
      <c r="E213" s="48"/>
      <c r="F213" s="48"/>
      <c r="G213" s="48"/>
      <c r="H213" s="48"/>
      <c r="I213" s="48"/>
    </row>
    <row r="214" spans="3:9" x14ac:dyDescent="0.25">
      <c r="C214" s="47"/>
      <c r="E214" s="48"/>
      <c r="F214" s="48"/>
      <c r="G214" s="48"/>
      <c r="H214" s="48"/>
      <c r="I214" s="48"/>
    </row>
    <row r="215" spans="3:9" x14ac:dyDescent="0.25">
      <c r="C215" s="47"/>
      <c r="E215" s="48"/>
      <c r="F215" s="48"/>
      <c r="G215" s="48"/>
      <c r="H215" s="48"/>
      <c r="I215" s="48"/>
    </row>
    <row r="216" spans="3:9" x14ac:dyDescent="0.25">
      <c r="C216" s="47"/>
      <c r="E216" s="48"/>
      <c r="F216" s="48"/>
      <c r="G216" s="48"/>
      <c r="H216" s="48"/>
      <c r="I216" s="48"/>
    </row>
    <row r="217" spans="3:9" x14ac:dyDescent="0.25">
      <c r="C217" s="47"/>
      <c r="E217" s="48"/>
      <c r="F217" s="48"/>
      <c r="G217" s="48"/>
      <c r="H217" s="48"/>
      <c r="I217" s="48"/>
    </row>
    <row r="218" spans="3:9" x14ac:dyDescent="0.25">
      <c r="C218" s="47"/>
      <c r="E218" s="48"/>
      <c r="F218" s="48"/>
      <c r="G218" s="48"/>
      <c r="H218" s="48"/>
      <c r="I218" s="48"/>
    </row>
    <row r="219" spans="3:9" x14ac:dyDescent="0.25">
      <c r="C219" s="47"/>
      <c r="E219" s="48"/>
      <c r="F219" s="48"/>
      <c r="G219" s="48"/>
      <c r="H219" s="48"/>
      <c r="I219" s="48"/>
    </row>
    <row r="220" spans="3:9" x14ac:dyDescent="0.25">
      <c r="C220" s="47"/>
      <c r="E220" s="48"/>
      <c r="F220" s="48"/>
      <c r="G220" s="48"/>
      <c r="H220" s="48"/>
      <c r="I220" s="48"/>
    </row>
    <row r="221" spans="3:9" x14ac:dyDescent="0.25">
      <c r="C221" s="47"/>
      <c r="E221" s="48"/>
      <c r="F221" s="48"/>
      <c r="G221" s="48"/>
      <c r="H221" s="48"/>
      <c r="I221" s="48"/>
    </row>
    <row r="222" spans="3:9" x14ac:dyDescent="0.25">
      <c r="C222" s="47"/>
      <c r="E222" s="48"/>
      <c r="F222" s="48"/>
      <c r="G222" s="48"/>
      <c r="H222" s="48"/>
      <c r="I222" s="48"/>
    </row>
    <row r="223" spans="3:9" x14ac:dyDescent="0.25">
      <c r="C223" s="47"/>
      <c r="E223" s="48"/>
      <c r="F223" s="48"/>
      <c r="G223" s="48"/>
      <c r="H223" s="48"/>
      <c r="I223" s="48"/>
    </row>
    <row r="224" spans="3:9" x14ac:dyDescent="0.25">
      <c r="C224" s="47"/>
      <c r="E224" s="48"/>
      <c r="F224" s="48"/>
      <c r="G224" s="48"/>
      <c r="H224" s="48"/>
      <c r="I224" s="48"/>
    </row>
    <row r="225" spans="3:9" x14ac:dyDescent="0.25">
      <c r="C225" s="47"/>
      <c r="E225" s="48"/>
      <c r="F225" s="48"/>
      <c r="G225" s="48"/>
      <c r="H225" s="48"/>
      <c r="I225" s="48"/>
    </row>
    <row r="226" spans="3:9" x14ac:dyDescent="0.25">
      <c r="C226" s="47"/>
      <c r="E226" s="48"/>
      <c r="F226" s="48"/>
      <c r="G226" s="48"/>
      <c r="H226" s="48"/>
      <c r="I226" s="48"/>
    </row>
    <row r="227" spans="3:9" x14ac:dyDescent="0.25">
      <c r="C227" s="47"/>
      <c r="E227" s="48"/>
      <c r="F227" s="48"/>
      <c r="G227" s="48"/>
      <c r="H227" s="48"/>
      <c r="I227" s="48"/>
    </row>
    <row r="228" spans="3:9" x14ac:dyDescent="0.25">
      <c r="C228" s="47"/>
      <c r="E228" s="48"/>
      <c r="F228" s="48"/>
      <c r="G228" s="48"/>
      <c r="H228" s="48"/>
      <c r="I228" s="48"/>
    </row>
    <row r="229" spans="3:9" x14ac:dyDescent="0.25">
      <c r="C229" s="47"/>
      <c r="E229" s="48"/>
      <c r="F229" s="48"/>
      <c r="G229" s="48"/>
      <c r="H229" s="48"/>
      <c r="I229" s="48"/>
    </row>
    <row r="230" spans="3:9" x14ac:dyDescent="0.25">
      <c r="C230" s="47"/>
      <c r="E230" s="48"/>
      <c r="F230" s="48"/>
      <c r="G230" s="48"/>
      <c r="H230" s="48"/>
      <c r="I230" s="48"/>
    </row>
    <row r="231" spans="3:9" x14ac:dyDescent="0.25">
      <c r="C231" s="47"/>
    </row>
    <row r="232" spans="3:9" x14ac:dyDescent="0.25">
      <c r="C232" s="47"/>
    </row>
    <row r="233" spans="3:9" x14ac:dyDescent="0.25">
      <c r="C233" s="47"/>
    </row>
    <row r="234" spans="3:9" x14ac:dyDescent="0.25">
      <c r="C234" s="47"/>
    </row>
    <row r="235" spans="3:9" x14ac:dyDescent="0.25">
      <c r="C235" s="47"/>
    </row>
    <row r="236" spans="3:9" x14ac:dyDescent="0.25">
      <c r="C236" s="47"/>
    </row>
    <row r="237" spans="3:9" x14ac:dyDescent="0.25">
      <c r="C237" s="47"/>
    </row>
    <row r="238" spans="3:9" x14ac:dyDescent="0.25">
      <c r="C238" s="47"/>
    </row>
    <row r="239" spans="3:9" x14ac:dyDescent="0.25">
      <c r="C239" s="47"/>
    </row>
    <row r="240" spans="3:9" x14ac:dyDescent="0.25">
      <c r="C240" s="47"/>
    </row>
    <row r="241" spans="3:3" x14ac:dyDescent="0.25">
      <c r="C241" s="47"/>
    </row>
    <row r="242" spans="3:3" x14ac:dyDescent="0.25">
      <c r="C242" s="47"/>
    </row>
    <row r="243" spans="3:3" x14ac:dyDescent="0.25">
      <c r="C243" s="47"/>
    </row>
    <row r="244" spans="3:3" x14ac:dyDescent="0.25">
      <c r="C244" s="47"/>
    </row>
    <row r="245" spans="3:3" x14ac:dyDescent="0.25">
      <c r="C245" s="47"/>
    </row>
    <row r="246" spans="3:3" x14ac:dyDescent="0.25">
      <c r="C246" s="47"/>
    </row>
  </sheetData>
  <mergeCells count="10">
    <mergeCell ref="B39:I40"/>
    <mergeCell ref="G1:I1"/>
    <mergeCell ref="B35:B36"/>
    <mergeCell ref="C35:C36"/>
    <mergeCell ref="C10:C33"/>
    <mergeCell ref="B8:B9"/>
    <mergeCell ref="B10:B33"/>
    <mergeCell ref="B2:I2"/>
    <mergeCell ref="E4:F4"/>
    <mergeCell ref="B37:C37"/>
  </mergeCells>
  <printOptions horizontalCentered="1"/>
  <pageMargins left="0.94488188976377963" right="0.98425196850393704" top="1.1811023622047245" bottom="0.78740157480314965" header="0.51181102362204722" footer="0.51181102362204722"/>
  <pageSetup paperSize="9" scale="92" fitToHeight="3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2015-03-10T10:44:21Z</dcterms:modified>
</cp:coreProperties>
</file>